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soumah.marie\Desktop\"/>
    </mc:Choice>
  </mc:AlternateContent>
  <xr:revisionPtr revIDLastSave="0" documentId="8_{8C879B93-44DF-41FE-80C3-522D83962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VAGE VEHICULE" sheetId="121" r:id="rId1"/>
  </sheets>
  <definedNames>
    <definedName name="_xlnm.Print_Area" localSheetId="0">'LAVAGE VEHICULE'!$A$1:$F$35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1" l="1"/>
  <c r="A12" i="121" l="1"/>
  <c r="A13" i="121" s="1"/>
  <c r="A14" i="121" s="1"/>
  <c r="A15" i="121" s="1"/>
  <c r="A16" i="121" s="1"/>
  <c r="A17" i="121" s="1"/>
  <c r="A18" i="121" s="1"/>
  <c r="A19" i="121" s="1"/>
</calcChain>
</file>

<file path=xl/sharedStrings.xml><?xml version="1.0" encoding="utf-8"?>
<sst xmlns="http://schemas.openxmlformats.org/spreadsheetml/2006/main" count="41" uniqueCount="30">
  <si>
    <t>MONTANT</t>
  </si>
  <si>
    <t>SYSTÈME MANAGEMENT QUALITE</t>
  </si>
  <si>
    <t>N° D'ORDRE</t>
  </si>
  <si>
    <t>VEHICULES</t>
  </si>
  <si>
    <t>IMMATRICULATION</t>
  </si>
  <si>
    <t>FUEL</t>
  </si>
  <si>
    <t>ATTRIBUTION</t>
  </si>
  <si>
    <t>TOYOTA COROLLA</t>
  </si>
  <si>
    <t>7659 GX 01</t>
  </si>
  <si>
    <t>ESSENCE</t>
  </si>
  <si>
    <t>NISSAN HARD BODY</t>
  </si>
  <si>
    <t>2545 HR 01</t>
  </si>
  <si>
    <t>GASOIL</t>
  </si>
  <si>
    <t>1097 JG 01</t>
  </si>
  <si>
    <t>RENAULT LODGY</t>
  </si>
  <si>
    <t>6939 JL 01</t>
  </si>
  <si>
    <t>RENAULT DOKKER</t>
  </si>
  <si>
    <t>3071 JS 01</t>
  </si>
  <si>
    <t>3159 KV 01</t>
  </si>
  <si>
    <t xml:space="preserve">TOYOTA HILUX </t>
  </si>
  <si>
    <t>9235 JV 01</t>
  </si>
  <si>
    <t>9222 JV 01</t>
  </si>
  <si>
    <t>MONTANT TOTAL</t>
  </si>
  <si>
    <t xml:space="preserve">MAINTENANCE </t>
  </si>
  <si>
    <t>BUREAU D'ETUDE</t>
  </si>
  <si>
    <t xml:space="preserve">I - </t>
  </si>
  <si>
    <t>KIA K2700</t>
  </si>
  <si>
    <t>PARC AUTO TECHNIQUE - ZONE 1</t>
  </si>
  <si>
    <t>AA-365-XH 01</t>
  </si>
  <si>
    <t>FRAIS DE LAVAGE DE VEHICULE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</si>
</sst>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#,##0\ &quot;CFA&quot;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2"/>
      <color rgb="FFFF000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sz val="11"/>
      <color rgb="FFFF0000"/>
      <name val="Calibri"/>
      <family val="2"/>
      <scheme val="minor"/>
    </font>
    <font>
      <b/>
      <u/>
      <sz val="12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54553</xdr:colOff>
      <xdr:row>1</xdr:row>
      <xdr:rowOff>54549</xdr:rowOff>
    </xdr:from>
    <xdr:to>
      <xdr:col>0</xdr:col>
      <xdr:colOff>771525</xdr:colOff>
      <xdr:row>2</xdr:row>
      <xdr:rowOff>419100</xdr:rowOff>
    </xdr:to>
    <xdr:pic>
      <xdr:nvPicPr>
        <xdr:cNvPr id="2" name="Image 1" descr="Logo Univelect 02">
          <a:extLst>
            <a:ext uri="{FF2B5EF4-FFF2-40B4-BE49-F238E27FC236}">
              <a16:creationId xmlns:a16="http://schemas.microsoft.com/office/drawing/2014/main" id="{DD0BCEFE-03B0-4986-A589-675B51AB7E9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53" y="237429"/>
          <a:ext cx="716972" cy="722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6AAD55A-E900-4A7E-B0C4-F00FE9235143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B7F7FCD-0D86-4D7E-85A5-B0682222AC99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7F131B2-DF9B-4DC0-85CB-6719251AEC8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0D896C5-FCCF-489A-A134-5967C85E356C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9568126-AED8-4D36-A66A-32A311A6CB79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202A165-2DA5-4316-B511-20D35E08C25F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08AD2BB-7397-4B26-9D2D-EBDAD8ADEA9F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9E23EDE4-05C2-4D32-BFC3-582D0C817F1A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507C588-D7FA-4B3C-947B-1040DD5DA22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E4E1987-DCEA-45CB-9FC2-4EFAC03569B0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9DD5CA28-4407-4012-B15E-FBC62B726F45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993C45E-2B4B-4254-BF2D-9CF1DC853EC1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DFFAB36-83F3-4B24-A617-317AC3B50DF3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E7941516-0849-4C33-9A9C-CC0002902EE5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8C20BF20-D047-4DB4-B029-5D87F15EFF7A}"/>
            </a:ext>
          </a:extLst>
        </xdr:cNvPr>
        <xdr:cNvSpPr txBox="1"/>
      </xdr:nvSpPr>
      <xdr:spPr>
        <a:xfrm>
          <a:off x="749808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457200</xdr:colOff>
      <xdr:row>20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C882A60A-D702-4614-B25C-43B77D03592A}"/>
            </a:ext>
          </a:extLst>
        </xdr:cNvPr>
        <xdr:cNvSpPr txBox="1"/>
      </xdr:nvSpPr>
      <xdr:spPr>
        <a:xfrm>
          <a:off x="13235940" y="973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5F079E69-079D-42A9-8725-2C42ADCD6B3F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1B9CB576-09BC-4E35-BAAC-192B3C1874F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10</xdr:row>
      <xdr:rowOff>398318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FD95B2E5-E1AB-4A12-9FE9-38CED0DADE1E}"/>
            </a:ext>
          </a:extLst>
        </xdr:cNvPr>
        <xdr:cNvSpPr txBox="1"/>
      </xdr:nvSpPr>
      <xdr:spPr>
        <a:xfrm>
          <a:off x="7498080" y="33777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10</xdr:row>
      <xdr:rowOff>398318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B2589772-DFD7-4BC5-B48E-7CA016638835}"/>
            </a:ext>
          </a:extLst>
        </xdr:cNvPr>
        <xdr:cNvSpPr txBox="1"/>
      </xdr:nvSpPr>
      <xdr:spPr>
        <a:xfrm>
          <a:off x="7498080" y="33777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11</xdr:row>
      <xdr:rowOff>398318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1302CDB8-7DA6-4506-B1E4-4A4A1C0EA7D6}"/>
            </a:ext>
          </a:extLst>
        </xdr:cNvPr>
        <xdr:cNvSpPr txBox="1"/>
      </xdr:nvSpPr>
      <xdr:spPr>
        <a:xfrm>
          <a:off x="7498080" y="3690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11</xdr:row>
      <xdr:rowOff>398318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41E35E97-025A-40D6-94F7-FF1D92AD13D5}"/>
            </a:ext>
          </a:extLst>
        </xdr:cNvPr>
        <xdr:cNvSpPr txBox="1"/>
      </xdr:nvSpPr>
      <xdr:spPr>
        <a:xfrm>
          <a:off x="7498080" y="3690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12</xdr:row>
      <xdr:rowOff>398318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E0FB5827-A287-4473-BE27-44392F2874B5}"/>
            </a:ext>
          </a:extLst>
        </xdr:cNvPr>
        <xdr:cNvSpPr txBox="1"/>
      </xdr:nvSpPr>
      <xdr:spPr>
        <a:xfrm>
          <a:off x="7498080" y="40025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12</xdr:row>
      <xdr:rowOff>398318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36066553-1127-433B-8F1F-0F69FB395E20}"/>
            </a:ext>
          </a:extLst>
        </xdr:cNvPr>
        <xdr:cNvSpPr txBox="1"/>
      </xdr:nvSpPr>
      <xdr:spPr>
        <a:xfrm>
          <a:off x="7498080" y="40025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47FA416E-4762-48D3-B910-C2E37AA19540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A68F4723-1A13-435E-B96B-B8C9A33763B8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18779AB9-1C88-4952-AB58-A031DF51713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47381259-DE29-4576-9EE6-56C1D601D918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7A550BC4-5FCD-49B4-A1DE-CC6D17C67E99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F0258881-AF8B-4FF2-90BB-C52B97E74D52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13</xdr:row>
      <xdr:rowOff>398318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7B365122-3C4D-4D54-B0ED-B75F1ED9944F}"/>
            </a:ext>
          </a:extLst>
        </xdr:cNvPr>
        <xdr:cNvSpPr txBox="1"/>
      </xdr:nvSpPr>
      <xdr:spPr>
        <a:xfrm>
          <a:off x="7498080" y="46274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15</xdr:row>
      <xdr:rowOff>36368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F531FC2C-C791-4B5C-8985-319A20F4A1B9}"/>
            </a:ext>
          </a:extLst>
        </xdr:cNvPr>
        <xdr:cNvSpPr txBox="1"/>
      </xdr:nvSpPr>
      <xdr:spPr>
        <a:xfrm>
          <a:off x="9517380" y="49741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5A1F3AD0-6363-4E6F-9E39-78AAB8DA959E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1CCB0EEB-C866-4498-B177-E038B30F2799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A386D1EA-3F47-4FAF-90A8-3EC42789422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5292D6B0-4249-4EBD-AD60-E1F896C3881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6CE690D1-0E9E-41C2-8C95-4B5563A86D3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C9F80C1F-21E5-48A6-BCDA-0D666CC76087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66732B90-DA70-4DE8-BAC6-BB2626E674A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E0481D61-81E8-4DCA-817A-95774B4B023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E0530922-4C18-4D22-870E-3E053714681A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EAB61FED-C098-4348-BF07-A426DB68216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A9849452-3192-445B-8597-849C071A899F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9314AB04-4BDB-4752-847C-EEFE4D9F6A0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D4B50214-65E0-4E9C-A951-FE4A9472B2C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B7F31982-2DDF-4576-A6BC-9C4DC72777F0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A129C591-0153-4145-B71C-28FCFA3C271D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B664A616-5123-4455-9563-BD606B47D74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71E9DFC8-4A67-4FC9-A389-A1DF0AD042B7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99ABEBF5-690D-4E74-90CA-2D147BA3C06E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C6F1DCB6-4CDB-441D-8C36-F31FBE37F6F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6808F946-A915-459D-86F4-8FAB2BC9B4FA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BB9D91A6-CEA8-420C-9591-4C5CA56EA7E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F97BFDF-B14C-48B9-B116-7CE1255BDF65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C12E49F8-805C-41E1-991A-70537D511386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E0CCD120-6F28-4EFB-90DD-AC5AA0B893F3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D100AE9F-FD44-4538-AE56-C23CF9F93DC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5258D7EF-A60A-4DE9-96BA-EBE37C2B65C4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D8FCA2A2-10B1-4284-A2F8-074061ACEC31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9809BEF5-A994-4247-871E-6901341421C1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7CFCA99C-4FDA-4733-A192-297367D05A62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6781C77-1615-4F8B-B949-0D5DB54968C8}"/>
            </a:ext>
          </a:extLst>
        </xdr:cNvPr>
        <xdr:cNvSpPr txBox="1"/>
      </xdr:nvSpPr>
      <xdr:spPr>
        <a:xfrm>
          <a:off x="7498080" y="1161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A4E4-4D49-45BD-8F57-89DF1D284769}">
  <sheetPr>
    <pageSetUpPr fitToPage="1"/>
  </sheetPr>
  <dimension ref="A1:H29"/>
  <sheetViews>
    <sheetView tabSelected="1" topLeftCell="A6" zoomScale="85" zoomScaleNormal="85" workbookViewId="0">
      <selection activeCell="G13" sqref="G13"/>
    </sheetView>
  </sheetViews>
  <sheetFormatPr baseColWidth="10" defaultColWidth="11.5546875" defaultRowHeight="15.6" x14ac:dyDescent="0.3"/>
  <cols>
    <col min="1" max="1" width="12.109375" style="2" customWidth="1"/>
    <col min="2" max="2" width="25.5546875" style="2" customWidth="1"/>
    <col min="3" max="3" width="26.88671875" style="2" customWidth="1"/>
    <col min="4" max="5" width="14.44140625" style="2" customWidth="1"/>
    <col min="6" max="6" width="30.33203125" style="2" customWidth="1"/>
    <col min="7" max="7" width="31.88671875" style="5" customWidth="1"/>
    <col min="8" max="8" width="15.6640625" style="2" customWidth="1"/>
    <col min="9" max="9" width="11.5546875" style="2"/>
    <col min="10" max="10" width="15.6640625" style="2" customWidth="1"/>
    <col min="11" max="16384" width="11.5546875" style="2"/>
  </cols>
  <sheetData>
    <row r="1" spans="1:8" customFormat="1" ht="14.4" x14ac:dyDescent="0.3">
      <c r="G1" s="15"/>
    </row>
    <row r="2" spans="1:8" customFormat="1" ht="28.5" customHeight="1" x14ac:dyDescent="0.3">
      <c r="A2" s="31"/>
      <c r="B2" s="33" t="s">
        <v>1</v>
      </c>
      <c r="C2" s="34"/>
      <c r="D2" s="34"/>
      <c r="E2" s="34"/>
      <c r="F2" s="35"/>
      <c r="G2" s="16"/>
      <c r="H2" s="10"/>
    </row>
    <row r="3" spans="1:8" customFormat="1" ht="40.5" customHeight="1" x14ac:dyDescent="0.3">
      <c r="A3" s="32"/>
      <c r="B3" s="33" t="s">
        <v>29</v>
      </c>
      <c r="C3" s="34"/>
      <c r="D3" s="34"/>
      <c r="E3" s="34"/>
      <c r="F3" s="35"/>
      <c r="G3" s="16"/>
      <c r="H3" s="10"/>
    </row>
    <row r="4" spans="1:8" customFormat="1" ht="15.75" customHeight="1" x14ac:dyDescent="0.3">
      <c r="A4" s="7"/>
      <c r="B4" s="8"/>
      <c r="C4" s="8"/>
      <c r="D4" s="8"/>
      <c r="E4" s="8"/>
      <c r="F4" s="8"/>
      <c r="G4" s="17"/>
      <c r="H4" s="9"/>
    </row>
    <row r="5" spans="1:8" customFormat="1" ht="15.75" customHeight="1" x14ac:dyDescent="0.3">
      <c r="A5" s="7"/>
      <c r="B5" s="8"/>
      <c r="C5" s="8"/>
      <c r="D5" s="8"/>
      <c r="E5" s="8"/>
      <c r="F5" s="8"/>
      <c r="G5" s="17"/>
      <c r="H5" s="9"/>
    </row>
    <row r="6" spans="1:8" customFormat="1" ht="40.5" customHeight="1" x14ac:dyDescent="0.3">
      <c r="A6" s="7"/>
      <c r="B6" s="36" t="s">
        <v>29</v>
      </c>
      <c r="C6" s="36"/>
      <c r="D6" s="36"/>
      <c r="E6" s="36"/>
      <c r="F6" s="36"/>
      <c r="G6" s="18"/>
      <c r="H6" s="13"/>
    </row>
    <row r="7" spans="1:8" customFormat="1" ht="15.75" customHeight="1" x14ac:dyDescent="0.3">
      <c r="A7" s="7"/>
      <c r="B7" s="8"/>
      <c r="C7" s="8"/>
      <c r="D7" s="8"/>
      <c r="E7" s="8"/>
      <c r="F7" s="8"/>
      <c r="G7" s="17"/>
      <c r="H7" s="9"/>
    </row>
    <row r="9" spans="1:8" ht="31.2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0</v>
      </c>
      <c r="F9" s="4" t="s">
        <v>6</v>
      </c>
    </row>
    <row r="10" spans="1:8" ht="24.9" customHeight="1" x14ac:dyDescent="0.3">
      <c r="A10" s="14" t="s">
        <v>25</v>
      </c>
      <c r="B10" s="26" t="s">
        <v>27</v>
      </c>
      <c r="C10" s="27"/>
      <c r="D10" s="27"/>
      <c r="E10" s="27"/>
      <c r="F10" s="28"/>
    </row>
    <row r="11" spans="1:8" ht="24.9" customHeight="1" x14ac:dyDescent="0.3">
      <c r="A11" s="6">
        <v>1</v>
      </c>
      <c r="B11" s="21" t="s">
        <v>16</v>
      </c>
      <c r="C11" s="20" t="s">
        <v>17</v>
      </c>
      <c r="D11" s="20" t="s">
        <v>9</v>
      </c>
      <c r="E11" s="22">
        <v>2000</v>
      </c>
      <c r="F11" s="37" t="s">
        <v>23</v>
      </c>
    </row>
    <row r="12" spans="1:8" ht="24.9" customHeight="1" x14ac:dyDescent="0.3">
      <c r="A12" s="6">
        <f>1+A11</f>
        <v>2</v>
      </c>
      <c r="B12" s="21" t="s">
        <v>10</v>
      </c>
      <c r="C12" s="20" t="s">
        <v>11</v>
      </c>
      <c r="D12" s="20" t="s">
        <v>12</v>
      </c>
      <c r="E12" s="22">
        <v>2000</v>
      </c>
      <c r="F12" s="38"/>
    </row>
    <row r="13" spans="1:8" ht="24" customHeight="1" x14ac:dyDescent="0.3">
      <c r="A13" s="6">
        <f t="shared" ref="A13:A19" si="0">1+A12</f>
        <v>3</v>
      </c>
      <c r="B13" s="21" t="s">
        <v>14</v>
      </c>
      <c r="C13" s="20" t="s">
        <v>15</v>
      </c>
      <c r="D13" s="20" t="s">
        <v>9</v>
      </c>
      <c r="E13" s="22">
        <v>2000</v>
      </c>
      <c r="F13" s="38"/>
    </row>
    <row r="14" spans="1:8" ht="24.9" customHeight="1" x14ac:dyDescent="0.3">
      <c r="A14" s="6">
        <f t="shared" si="0"/>
        <v>4</v>
      </c>
      <c r="B14" s="21" t="s">
        <v>7</v>
      </c>
      <c r="C14" s="20" t="s">
        <v>8</v>
      </c>
      <c r="D14" s="20" t="s">
        <v>9</v>
      </c>
      <c r="E14" s="22">
        <v>2000</v>
      </c>
      <c r="F14" s="38"/>
    </row>
    <row r="15" spans="1:8" ht="24.9" customHeight="1" x14ac:dyDescent="0.3">
      <c r="A15" s="6">
        <f t="shared" si="0"/>
        <v>5</v>
      </c>
      <c r="B15" s="21" t="s">
        <v>26</v>
      </c>
      <c r="C15" s="20" t="s">
        <v>28</v>
      </c>
      <c r="D15" s="20" t="s">
        <v>12</v>
      </c>
      <c r="E15" s="22">
        <v>4000</v>
      </c>
      <c r="F15" s="38"/>
    </row>
    <row r="16" spans="1:8" s="5" customFormat="1" ht="25.5" customHeight="1" x14ac:dyDescent="0.3">
      <c r="A16" s="6">
        <f t="shared" si="0"/>
        <v>6</v>
      </c>
      <c r="B16" s="21" t="s">
        <v>10</v>
      </c>
      <c r="C16" s="20" t="s">
        <v>20</v>
      </c>
      <c r="D16" s="20" t="s">
        <v>12</v>
      </c>
      <c r="E16" s="22">
        <v>2000</v>
      </c>
      <c r="F16" s="38"/>
    </row>
    <row r="17" spans="1:8" s="5" customFormat="1" ht="25.5" customHeight="1" x14ac:dyDescent="0.3">
      <c r="A17" s="6">
        <f t="shared" si="0"/>
        <v>7</v>
      </c>
      <c r="B17" s="21" t="s">
        <v>10</v>
      </c>
      <c r="C17" s="20" t="s">
        <v>21</v>
      </c>
      <c r="D17" s="20" t="s">
        <v>12</v>
      </c>
      <c r="E17" s="22">
        <v>2000</v>
      </c>
      <c r="F17" s="38"/>
    </row>
    <row r="18" spans="1:8" s="5" customFormat="1" ht="25.5" customHeight="1" x14ac:dyDescent="0.3">
      <c r="A18" s="6">
        <f t="shared" si="0"/>
        <v>8</v>
      </c>
      <c r="B18" s="21" t="s">
        <v>19</v>
      </c>
      <c r="C18" s="20" t="s">
        <v>13</v>
      </c>
      <c r="D18" s="20" t="s">
        <v>12</v>
      </c>
      <c r="E18" s="22">
        <v>2000</v>
      </c>
      <c r="F18" s="38"/>
    </row>
    <row r="19" spans="1:8" s="5" customFormat="1" ht="24.9" customHeight="1" x14ac:dyDescent="0.3">
      <c r="A19" s="6">
        <f t="shared" si="0"/>
        <v>9</v>
      </c>
      <c r="B19" s="21" t="s">
        <v>10</v>
      </c>
      <c r="C19" s="20" t="s">
        <v>18</v>
      </c>
      <c r="D19" s="20" t="s">
        <v>12</v>
      </c>
      <c r="E19" s="22">
        <v>2000</v>
      </c>
      <c r="F19" s="20" t="s">
        <v>24</v>
      </c>
    </row>
    <row r="20" spans="1:8" s="5" customFormat="1" ht="24.9" customHeight="1" x14ac:dyDescent="0.3">
      <c r="A20" s="23" t="s">
        <v>22</v>
      </c>
      <c r="B20" s="24"/>
      <c r="C20" s="24"/>
      <c r="D20" s="25"/>
      <c r="E20" s="29">
        <f>SUM(E11:E19)</f>
        <v>20000</v>
      </c>
      <c r="F20" s="30"/>
    </row>
    <row r="22" spans="1:8" x14ac:dyDescent="0.3">
      <c r="A22" s="11"/>
    </row>
    <row r="23" spans="1:8" x14ac:dyDescent="0.3">
      <c r="A23" s="12"/>
      <c r="D23" s="1"/>
      <c r="E23" s="1"/>
      <c r="F23" s="1"/>
      <c r="G23" s="19"/>
      <c r="H23" s="1"/>
    </row>
    <row r="29" spans="1:8" x14ac:dyDescent="0.3">
      <c r="A29" s="1"/>
    </row>
  </sheetData>
  <mergeCells count="8">
    <mergeCell ref="A20:D20"/>
    <mergeCell ref="B10:F10"/>
    <mergeCell ref="E20:F20"/>
    <mergeCell ref="A2:A3"/>
    <mergeCell ref="B2:F2"/>
    <mergeCell ref="B3:F3"/>
    <mergeCell ref="B6:F6"/>
    <mergeCell ref="F11:F18"/>
  </mergeCells>
  <printOptions horizontalCentered="1" verticalCentered="1"/>
  <pageMargins left="0.23622047244094491" right="0.23622047244094491" top="0" bottom="0.74803149606299213" header="0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LAVAGE VEHICULE</vt:lpstr>
      <vt:lpstr>'LAVAGE VEHICULE'!Zone_d_impression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PHILLIPE</dc:creator>
  <cp:lastModifiedBy>SOUMAH MARIE-THERESE</cp:lastModifiedBy>
  <cp:lastPrinted>2025-12-26T09:05:56Z</cp:lastPrinted>
  <dcterms:created xsi:type="dcterms:W3CDTF">2016-03-25T09:22:13Z</dcterms:created>
  <dcterms:modified xsi:type="dcterms:W3CDTF">2026-02-02T11:17:07Z</dcterms:modified>
</cp:coreProperties>
</file>