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RECTION LOGISTIQUE 2026\PARC AUTO 2026\"/>
    </mc:Choice>
  </mc:AlternateContent>
  <xr:revisionPtr revIDLastSave="0" documentId="13_ncr:1_{D460B94E-0913-432C-8573-98ED03F3FB38}" xr6:coauthVersionLast="47" xr6:coauthVersionMax="47" xr10:uidLastSave="{00000000-0000-0000-0000-000000000000}"/>
  <bookViews>
    <workbookView xWindow="-120" yWindow="-120" windowWidth="20730" windowHeight="11040" activeTab="1" xr2:uid="{ADA2F258-036D-4EE8-9AFD-B5C372151691}"/>
  </bookViews>
  <sheets>
    <sheet name="Janvier 2025" sheetId="1" r:id="rId1"/>
    <sheet name="Fevrier 2025" sheetId="2" r:id="rId2"/>
    <sheet name="MARS 2025" sheetId="3" r:id="rId3"/>
    <sheet name="Avril 2025" sheetId="4" r:id="rId4"/>
    <sheet name="MAI 2025" sheetId="5" r:id="rId5"/>
    <sheet name="JUIN 2025" sheetId="6" r:id="rId6"/>
    <sheet name="JUILLET 2025" sheetId="7" r:id="rId7"/>
    <sheet name="AOUT 2025" sheetId="8" r:id="rId8"/>
    <sheet name="SEPTEMBRE 2025" sheetId="9" r:id="rId9"/>
    <sheet name="OCTOBRE 2025" sheetId="10" r:id="rId10"/>
    <sheet name="NOVEMBRE 2025" sheetId="11" r:id="rId11"/>
    <sheet name="DECEMBRE 2025" sheetId="12" r:id="rId12"/>
  </sheets>
  <definedNames>
    <definedName name="_xlnm.Print_Area" localSheetId="1">'Fevrier 2025'!$A$1:$F$18</definedName>
    <definedName name="_xlnm.Print_Area" localSheetId="5">'JUIN 2025'!$A$1:$H$26</definedName>
    <definedName name="_xlnm.Print_Area" localSheetId="4">'MAI 2025'!$A$1:$G$18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2" l="1"/>
  <c r="A16" i="12" s="1"/>
  <c r="A17" i="12" s="1"/>
  <c r="D18" i="12"/>
  <c r="A7" i="12"/>
  <c r="A8" i="12" s="1"/>
  <c r="A9" i="12" s="1"/>
  <c r="A10" i="12" s="1"/>
  <c r="A11" i="12" s="1"/>
  <c r="A12" i="12" s="1"/>
  <c r="A13" i="12" s="1"/>
  <c r="A14" i="12" s="1"/>
  <c r="A12" i="11"/>
  <c r="A13" i="11"/>
  <c r="D14" i="11"/>
  <c r="A7" i="11"/>
  <c r="A8" i="11" s="1"/>
  <c r="A9" i="11" s="1"/>
  <c r="A10" i="11" s="1"/>
  <c r="A11" i="11" s="1"/>
  <c r="D1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3" i="9"/>
  <c r="A14" i="9"/>
  <c r="A15" i="9" s="1"/>
  <c r="A16" i="9" s="1"/>
  <c r="D17" i="9"/>
  <c r="A7" i="9"/>
  <c r="A8" i="9" s="1"/>
  <c r="A9" i="9" s="1"/>
  <c r="A10" i="9" s="1"/>
  <c r="A11" i="9" s="1"/>
  <c r="A12" i="9" s="1"/>
  <c r="A12" i="8"/>
  <c r="A13" i="8" s="1"/>
  <c r="D14" i="8"/>
  <c r="A7" i="8"/>
  <c r="A8" i="8" s="1"/>
  <c r="A9" i="8" s="1"/>
  <c r="A10" i="8" s="1"/>
  <c r="A11" i="8" s="1"/>
  <c r="A11" i="7"/>
  <c r="A12" i="7" s="1"/>
  <c r="D13" i="7"/>
  <c r="A7" i="7"/>
  <c r="A8" i="7" s="1"/>
  <c r="A9" i="7" s="1"/>
  <c r="A10" i="7" s="1"/>
  <c r="D12" i="6"/>
  <c r="A7" i="6"/>
  <c r="A8" i="6" s="1"/>
  <c r="A9" i="6" s="1"/>
  <c r="A10" i="6" s="1"/>
  <c r="A11" i="6" s="1"/>
  <c r="A12" i="5"/>
  <c r="A13" i="5"/>
  <c r="F14" i="5"/>
  <c r="A7" i="5"/>
  <c r="A8" i="5" s="1"/>
  <c r="A9" i="5" s="1"/>
  <c r="A10" i="5" s="1"/>
  <c r="A11" i="5" s="1"/>
  <c r="F13" i="4"/>
  <c r="A8" i="4"/>
  <c r="A9" i="4" s="1"/>
  <c r="A10" i="4" s="1"/>
  <c r="A11" i="4" s="1"/>
  <c r="A12" i="4" s="1"/>
  <c r="A7" i="4"/>
  <c r="A8" i="3"/>
  <c r="A9" i="3" s="1"/>
  <c r="A10" i="3" s="1"/>
  <c r="A11" i="3" s="1"/>
  <c r="A12" i="3" s="1"/>
  <c r="F13" i="3"/>
  <c r="A7" i="3"/>
  <c r="F15" i="2"/>
  <c r="A7" i="2"/>
  <c r="A8" i="2" s="1"/>
  <c r="A9" i="2" s="1"/>
  <c r="A10" i="2" s="1"/>
  <c r="A11" i="2" s="1"/>
  <c r="A12" i="2" s="1"/>
  <c r="A13" i="2" s="1"/>
  <c r="A14" i="2" s="1"/>
  <c r="A8" i="1"/>
  <c r="A9" i="1" s="1"/>
  <c r="A10" i="1" s="1"/>
  <c r="A11" i="1" s="1"/>
  <c r="A12" i="1" s="1"/>
  <c r="A13" i="1" s="1"/>
  <c r="A14" i="1" s="1"/>
  <c r="A7" i="1"/>
  <c r="F15" i="1" l="1"/>
</calcChain>
</file>

<file path=xl/sharedStrings.xml><?xml version="1.0" encoding="utf-8"?>
<sst xmlns="http://schemas.openxmlformats.org/spreadsheetml/2006/main" count="534" uniqueCount="63">
  <si>
    <t xml:space="preserve">N° </t>
  </si>
  <si>
    <t>VEHICULES</t>
  </si>
  <si>
    <t>IMMATRICULATION</t>
  </si>
  <si>
    <t>MONTANT</t>
  </si>
  <si>
    <t>TOYOTA COROLLA</t>
  </si>
  <si>
    <t>7659 GX 01</t>
  </si>
  <si>
    <t>PEUGEOT 407</t>
  </si>
  <si>
    <t>8042 HC 01</t>
  </si>
  <si>
    <t xml:space="preserve">KIA </t>
  </si>
  <si>
    <t>9722 HR 01</t>
  </si>
  <si>
    <t xml:space="preserve">MAZDA BT 50 </t>
  </si>
  <si>
    <t>3366 JJ 01</t>
  </si>
  <si>
    <t>RENAULT LODGY</t>
  </si>
  <si>
    <t>6939 JL 01</t>
  </si>
  <si>
    <t>RENAULT DOKKER</t>
  </si>
  <si>
    <t>3071 JS 01</t>
  </si>
  <si>
    <t>RENAULT KERAX</t>
  </si>
  <si>
    <t>4454 KV 01</t>
  </si>
  <si>
    <t>NISSAN HARD BODY</t>
  </si>
  <si>
    <t>3159 KV 01</t>
  </si>
  <si>
    <t>CITROEN C4</t>
  </si>
  <si>
    <t>3642 KG 01</t>
  </si>
  <si>
    <t>MONTANT TOTAL</t>
  </si>
  <si>
    <t>LAVAGE MENSUEL VEHICULES PARC AUTO - JANVIER 2025</t>
  </si>
  <si>
    <t>DIRECTION</t>
  </si>
  <si>
    <t xml:space="preserve">MAINTENANCE </t>
  </si>
  <si>
    <t>SERVICE</t>
  </si>
  <si>
    <t>DT</t>
  </si>
  <si>
    <t>CONTRÔLE TECHNIQUE</t>
  </si>
  <si>
    <t>DQCT</t>
  </si>
  <si>
    <t>SERVICE LOGISTIQUE</t>
  </si>
  <si>
    <t>DLP</t>
  </si>
  <si>
    <t>(4E PONT) BUREAU D'ETUDE</t>
  </si>
  <si>
    <t>DIRECTEUR TECHNIQUE</t>
  </si>
  <si>
    <t>Responsable du Logistique et du Patrimoine</t>
  </si>
  <si>
    <t>LAVAGE MENSUEL VEHICULES PARC AUTO - MARS 2025</t>
  </si>
  <si>
    <t>Responsable de la Logistique et du Patrimoine</t>
  </si>
  <si>
    <t>2545 HR 01</t>
  </si>
  <si>
    <t>LAVAGE MENSUEL VEHICULES PARC AUTO - AVRIL 2025</t>
  </si>
  <si>
    <t>LAVAGE MENSUEL VEHICULES PARC AUTO - MAI 2025</t>
  </si>
  <si>
    <t>LAVAGE MENSUEL VEHICULES PARC AUTO - JUIN 2025</t>
  </si>
  <si>
    <t>LAVAGE MENSUEL VEHICULES PARC AUTO - JUILLET 2025</t>
  </si>
  <si>
    <t>Non realisé - Aucune demande faite</t>
  </si>
  <si>
    <t>LAVAGE MENSUEL VEHICULES PARC AUTO - AOUT 2025</t>
  </si>
  <si>
    <t>MAZDA BT-50</t>
  </si>
  <si>
    <t>OK</t>
  </si>
  <si>
    <t>LAVAGE MENSUEL VEHICULES PARC AUTO - SEPTEMBRE 2025</t>
  </si>
  <si>
    <t>CITROEN C-ELYSEE</t>
  </si>
  <si>
    <t>421 KB 01</t>
  </si>
  <si>
    <t xml:space="preserve">SERVICE LOGISTIQUE
</t>
  </si>
  <si>
    <t>9235 JV 01</t>
  </si>
  <si>
    <t>LAVAGE MENSUEL VEHICULES PARC AUTO - OCTOBRE 2025</t>
  </si>
  <si>
    <t xml:space="preserve">                  Non realisé - Aucune demande faite</t>
  </si>
  <si>
    <t>LAVAGE MENSUEL VEHICULES PARC AUTO - NOVEMBRE 2025</t>
  </si>
  <si>
    <t xml:space="preserve">KIA K2700 </t>
  </si>
  <si>
    <t>AA-365-XH 02</t>
  </si>
  <si>
    <t>9222 JV 01</t>
  </si>
  <si>
    <t>LAVAGE MENSUEL VEHICULES PARC AUTO - DECEMBRE 2025</t>
  </si>
  <si>
    <t>JEEP GRAND CHEROKEE</t>
  </si>
  <si>
    <t>4566 KF 01</t>
  </si>
  <si>
    <t>PARC AUTO</t>
  </si>
  <si>
    <t>LOGISTIQUE</t>
  </si>
  <si>
    <t>LAVAGE MENSUEL VEHICULES PARC AUTO - FEVRIER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</si>
</sst>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rgb="FFFF0000"/>
      <name val="Garamond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9" fontId="5" fillId="0" borderId="0" xfId="0" applyNumberFormat="1" applyFont="1"/>
    <xf numFmtId="0" fontId="7" fillId="0" borderId="0" xfId="0" applyFont="1"/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3" name="Image 2" descr="C:\Users\ACER ASPIRE E11\Downloads\Logo Univelect 02.jpg">
          <a:extLst>
            <a:ext uri="{FF2B5EF4-FFF2-40B4-BE49-F238E27FC236}">
              <a16:creationId xmlns:a16="http://schemas.microsoft.com/office/drawing/2014/main" id="{606524D7-22BE-47A5-86F9-8B545B68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3" name="Image 2" descr="C:\Users\ACER ASPIRE E11\Downloads\Logo Univelect 02.jpg">
          <a:extLst>
            <a:ext uri="{FF2B5EF4-FFF2-40B4-BE49-F238E27FC236}">
              <a16:creationId xmlns:a16="http://schemas.microsoft.com/office/drawing/2014/main" id="{7AF308E3-78EB-486B-B135-B377449D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9C896722-7122-487D-98E1-7AB4B10E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6AC7D20B-A9D8-4D9E-8124-E1F0960D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1617CB87-B29E-4A18-97C2-AEC0182F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C7E0DC89-2F08-440D-BA0E-FE65494E5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3" name="Image 2" descr="C:\Users\ACER ASPIRE E11\Downloads\Logo Univelect 02.jpg">
          <a:extLst>
            <a:ext uri="{FF2B5EF4-FFF2-40B4-BE49-F238E27FC236}">
              <a16:creationId xmlns:a16="http://schemas.microsoft.com/office/drawing/2014/main" id="{1E62ED59-56F1-409B-B0D2-D4C5D3DB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CD10F141-B8E9-4717-8D12-F473A42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47624</xdr:rowOff>
    </xdr:from>
    <xdr:to>
      <xdr:col>1</xdr:col>
      <xdr:colOff>814458</xdr:colOff>
      <xdr:row>0</xdr:row>
      <xdr:rowOff>761999</xdr:rowOff>
    </xdr:to>
    <xdr:pic>
      <xdr:nvPicPr>
        <xdr:cNvPr id="2" name="Image 1" descr="C:\Users\ACER ASPIRE E11\Downloads\Logo Univelect 02.jpg">
          <a:extLst>
            <a:ext uri="{FF2B5EF4-FFF2-40B4-BE49-F238E27FC236}">
              <a16:creationId xmlns:a16="http://schemas.microsoft.com/office/drawing/2014/main" id="{FAADC815-C22A-464F-BC1B-126AE5FF8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47624"/>
          <a:ext cx="70015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28BF-E6F3-4C10-BB3A-E20C5882CE99}">
  <dimension ref="A2:F15"/>
  <sheetViews>
    <sheetView workbookViewId="0">
      <selection activeCell="H3" sqref="H3"/>
    </sheetView>
  </sheetViews>
  <sheetFormatPr baseColWidth="10" defaultRowHeight="15.75" x14ac:dyDescent="0.25"/>
  <cols>
    <col min="1" max="1" width="5.140625" style="1" customWidth="1"/>
    <col min="2" max="2" width="29.85546875" style="1" customWidth="1"/>
    <col min="3" max="3" width="28.140625" style="2" customWidth="1"/>
    <col min="4" max="4" width="31.42578125" style="2" customWidth="1"/>
    <col min="5" max="5" width="28.140625" style="2" customWidth="1"/>
    <col min="6" max="6" width="19.42578125" style="1" customWidth="1"/>
    <col min="7" max="16384" width="11.42578125" style="1"/>
  </cols>
  <sheetData>
    <row r="2" spans="1:6" x14ac:dyDescent="0.25">
      <c r="A2" s="23" t="s">
        <v>23</v>
      </c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5" spans="1:6" x14ac:dyDescent="0.25">
      <c r="A5" s="3" t="s">
        <v>0</v>
      </c>
      <c r="B5" s="3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x14ac:dyDescent="0.25">
      <c r="A6" s="5">
        <v>1</v>
      </c>
      <c r="B6" s="6" t="s">
        <v>4</v>
      </c>
      <c r="C6" s="10" t="s">
        <v>5</v>
      </c>
      <c r="D6" s="10" t="s">
        <v>25</v>
      </c>
      <c r="E6" s="10" t="s">
        <v>27</v>
      </c>
      <c r="F6" s="7">
        <v>3000</v>
      </c>
    </row>
    <row r="7" spans="1:6" x14ac:dyDescent="0.25">
      <c r="A7" s="5">
        <f>1+A6</f>
        <v>2</v>
      </c>
      <c r="B7" s="6" t="s">
        <v>18</v>
      </c>
      <c r="C7" s="10" t="s">
        <v>19</v>
      </c>
      <c r="D7" s="10" t="s">
        <v>32</v>
      </c>
      <c r="E7" s="10" t="s">
        <v>27</v>
      </c>
      <c r="F7" s="7">
        <v>3000</v>
      </c>
    </row>
    <row r="8" spans="1:6" x14ac:dyDescent="0.25">
      <c r="A8" s="5">
        <f t="shared" ref="A8:A14" si="0">1+A7</f>
        <v>3</v>
      </c>
      <c r="B8" s="6" t="s">
        <v>20</v>
      </c>
      <c r="C8" s="10" t="s">
        <v>21</v>
      </c>
      <c r="D8" s="10" t="s">
        <v>33</v>
      </c>
      <c r="E8" s="10" t="s">
        <v>27</v>
      </c>
      <c r="F8" s="7">
        <v>3000</v>
      </c>
    </row>
    <row r="9" spans="1:6" x14ac:dyDescent="0.25">
      <c r="A9" s="5">
        <f t="shared" si="0"/>
        <v>4</v>
      </c>
      <c r="B9" s="6" t="s">
        <v>12</v>
      </c>
      <c r="C9" s="10" t="s">
        <v>13</v>
      </c>
      <c r="D9" s="10" t="s">
        <v>25</v>
      </c>
      <c r="E9" s="10" t="s">
        <v>27</v>
      </c>
      <c r="F9" s="7">
        <v>3000</v>
      </c>
    </row>
    <row r="10" spans="1:6" x14ac:dyDescent="0.25">
      <c r="A10" s="5">
        <f t="shared" si="0"/>
        <v>5</v>
      </c>
      <c r="B10" s="6" t="s">
        <v>14</v>
      </c>
      <c r="C10" s="10" t="s">
        <v>15</v>
      </c>
      <c r="D10" s="10" t="s">
        <v>25</v>
      </c>
      <c r="E10" s="10" t="s">
        <v>27</v>
      </c>
      <c r="F10" s="7">
        <v>3000</v>
      </c>
    </row>
    <row r="11" spans="1:6" x14ac:dyDescent="0.25">
      <c r="A11" s="5">
        <f t="shared" si="0"/>
        <v>6</v>
      </c>
      <c r="B11" s="6" t="s">
        <v>6</v>
      </c>
      <c r="C11" s="10" t="s">
        <v>7</v>
      </c>
      <c r="D11" s="10" t="s">
        <v>28</v>
      </c>
      <c r="E11" s="10" t="s">
        <v>29</v>
      </c>
      <c r="F11" s="7">
        <v>3000</v>
      </c>
    </row>
    <row r="12" spans="1:6" x14ac:dyDescent="0.25">
      <c r="A12" s="5">
        <f t="shared" si="0"/>
        <v>7</v>
      </c>
      <c r="B12" s="6" t="s">
        <v>8</v>
      </c>
      <c r="C12" s="10" t="s">
        <v>9</v>
      </c>
      <c r="D12" s="10" t="s">
        <v>30</v>
      </c>
      <c r="E12" s="10" t="s">
        <v>31</v>
      </c>
      <c r="F12" s="7">
        <v>4000</v>
      </c>
    </row>
    <row r="13" spans="1:6" x14ac:dyDescent="0.25">
      <c r="A13" s="5">
        <f t="shared" si="0"/>
        <v>8</v>
      </c>
      <c r="B13" s="6" t="s">
        <v>10</v>
      </c>
      <c r="C13" s="10" t="s">
        <v>11</v>
      </c>
      <c r="D13" s="10" t="s">
        <v>30</v>
      </c>
      <c r="E13" s="10" t="s">
        <v>31</v>
      </c>
      <c r="F13" s="7">
        <v>3000</v>
      </c>
    </row>
    <row r="14" spans="1:6" x14ac:dyDescent="0.25">
      <c r="A14" s="5">
        <f t="shared" si="0"/>
        <v>9</v>
      </c>
      <c r="B14" s="6" t="s">
        <v>16</v>
      </c>
      <c r="C14" s="10" t="s">
        <v>17</v>
      </c>
      <c r="D14" s="10" t="s">
        <v>30</v>
      </c>
      <c r="E14" s="10" t="s">
        <v>31</v>
      </c>
      <c r="F14" s="7">
        <v>10000</v>
      </c>
    </row>
    <row r="15" spans="1:6" x14ac:dyDescent="0.25">
      <c r="A15" s="22" t="s">
        <v>22</v>
      </c>
      <c r="B15" s="22"/>
      <c r="C15" s="22"/>
      <c r="D15" s="9"/>
      <c r="E15" s="9"/>
      <c r="F15" s="8">
        <f>SUM(F6:F14)</f>
        <v>35000</v>
      </c>
    </row>
  </sheetData>
  <mergeCells count="2">
    <mergeCell ref="A15:C15"/>
    <mergeCell ref="A2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C691-8149-4E01-AF20-599B46D83726}">
  <dimension ref="A1:H19"/>
  <sheetViews>
    <sheetView workbookViewId="0">
      <selection activeCell="C1" sqref="C1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1.8554687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51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/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7">
        <v>2000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7">
        <v>2000</v>
      </c>
    </row>
    <row r="8" spans="1:8" ht="35.1" customHeight="1" x14ac:dyDescent="0.25">
      <c r="A8" s="5">
        <f t="shared" ref="A8:A16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7">
        <v>2000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7">
        <v>2000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7">
        <v>2000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7">
        <v>2000</v>
      </c>
      <c r="G11" s="15" t="s">
        <v>52</v>
      </c>
    </row>
    <row r="12" spans="1:8" ht="35.1" customHeight="1" x14ac:dyDescent="0.25">
      <c r="A12" s="5">
        <f t="shared" si="0"/>
        <v>7</v>
      </c>
      <c r="B12" s="5" t="s">
        <v>44</v>
      </c>
      <c r="C12" s="12" t="s">
        <v>11</v>
      </c>
      <c r="D12" s="12" t="s">
        <v>30</v>
      </c>
      <c r="E12" s="12" t="s">
        <v>31</v>
      </c>
      <c r="F12" s="17">
        <v>2000</v>
      </c>
    </row>
    <row r="13" spans="1:8" ht="35.1" customHeight="1" x14ac:dyDescent="0.25">
      <c r="A13" s="5">
        <f t="shared" si="0"/>
        <v>8</v>
      </c>
      <c r="B13" s="5" t="s">
        <v>18</v>
      </c>
      <c r="C13" s="12" t="s">
        <v>50</v>
      </c>
      <c r="D13" s="12" t="s">
        <v>25</v>
      </c>
      <c r="E13" s="12" t="s">
        <v>27</v>
      </c>
      <c r="F13" s="17">
        <v>2000</v>
      </c>
    </row>
    <row r="14" spans="1:8" ht="35.1" customHeight="1" x14ac:dyDescent="0.25">
      <c r="A14" s="5">
        <f t="shared" si="0"/>
        <v>9</v>
      </c>
      <c r="B14" s="5" t="s">
        <v>47</v>
      </c>
      <c r="C14" s="12" t="s">
        <v>48</v>
      </c>
      <c r="D14" s="12" t="s">
        <v>30</v>
      </c>
      <c r="E14" s="12" t="s">
        <v>31</v>
      </c>
      <c r="F14" s="17">
        <v>2000</v>
      </c>
    </row>
    <row r="15" spans="1:8" ht="39.75" customHeight="1" x14ac:dyDescent="0.25">
      <c r="A15" s="5">
        <f t="shared" si="0"/>
        <v>10</v>
      </c>
      <c r="B15" s="5" t="s">
        <v>16</v>
      </c>
      <c r="C15" s="12" t="s">
        <v>17</v>
      </c>
      <c r="D15" s="18" t="s">
        <v>49</v>
      </c>
      <c r="E15" s="12" t="s">
        <v>31</v>
      </c>
      <c r="F15" s="17">
        <v>10000</v>
      </c>
    </row>
    <row r="16" spans="1:8" ht="35.1" customHeight="1" x14ac:dyDescent="0.25">
      <c r="A16" s="5">
        <f t="shared" si="0"/>
        <v>11</v>
      </c>
      <c r="B16" s="5" t="s">
        <v>8</v>
      </c>
      <c r="C16" s="12" t="s">
        <v>9</v>
      </c>
      <c r="D16" s="12" t="s">
        <v>30</v>
      </c>
      <c r="E16" s="12" t="s">
        <v>31</v>
      </c>
      <c r="F16" s="17">
        <v>4000</v>
      </c>
    </row>
    <row r="17" spans="1:6" ht="35.1" customHeight="1" x14ac:dyDescent="0.25">
      <c r="A17" s="22" t="s">
        <v>22</v>
      </c>
      <c r="B17" s="22"/>
      <c r="C17" s="22"/>
      <c r="D17" s="25">
        <f>SUM(F6:F16)</f>
        <v>32000</v>
      </c>
      <c r="E17" s="25"/>
      <c r="F17" s="25"/>
    </row>
    <row r="19" spans="1:6" ht="18.75" x14ac:dyDescent="0.3">
      <c r="A19" s="14" t="s">
        <v>36</v>
      </c>
      <c r="B19" s="14"/>
      <c r="C19" s="14"/>
      <c r="D19" s="11"/>
    </row>
  </sheetData>
  <mergeCells count="3">
    <mergeCell ref="A2:F3"/>
    <mergeCell ref="A17:C17"/>
    <mergeCell ref="D17:F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9FB3-CD4D-4350-B9E0-83F3BF4B35E3}">
  <dimension ref="A1:H16"/>
  <sheetViews>
    <sheetView zoomScaleNormal="100" workbookViewId="0">
      <selection sqref="A1:XFD1048576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1.8554687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53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/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7">
        <v>2000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6">
        <v>2000</v>
      </c>
    </row>
    <row r="8" spans="1:8" ht="35.1" customHeight="1" x14ac:dyDescent="0.25">
      <c r="A8" s="5">
        <f t="shared" ref="A8:A13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6">
        <v>2000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6">
        <v>2000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6">
        <v>2000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6">
        <v>2000</v>
      </c>
      <c r="G11" s="15"/>
    </row>
    <row r="12" spans="1:8" ht="35.1" customHeight="1" x14ac:dyDescent="0.25">
      <c r="A12" s="5">
        <f t="shared" si="0"/>
        <v>7</v>
      </c>
      <c r="B12" s="5" t="s">
        <v>18</v>
      </c>
      <c r="C12" s="12" t="s">
        <v>50</v>
      </c>
      <c r="D12" s="12" t="s">
        <v>25</v>
      </c>
      <c r="E12" s="12" t="s">
        <v>27</v>
      </c>
      <c r="F12" s="16">
        <v>2000</v>
      </c>
    </row>
    <row r="13" spans="1:8" ht="35.1" customHeight="1" x14ac:dyDescent="0.25">
      <c r="A13" s="5">
        <f t="shared" si="0"/>
        <v>8</v>
      </c>
      <c r="B13" s="5" t="s">
        <v>8</v>
      </c>
      <c r="C13" s="12" t="s">
        <v>9</v>
      </c>
      <c r="D13" s="12" t="s">
        <v>30</v>
      </c>
      <c r="E13" s="12" t="s">
        <v>31</v>
      </c>
      <c r="F13" s="17">
        <v>4000</v>
      </c>
    </row>
    <row r="14" spans="1:8" ht="35.1" customHeight="1" x14ac:dyDescent="0.25">
      <c r="A14" s="22" t="s">
        <v>22</v>
      </c>
      <c r="B14" s="22"/>
      <c r="C14" s="22"/>
      <c r="D14" s="25">
        <f>SUM(F6:F13)</f>
        <v>18000</v>
      </c>
      <c r="E14" s="25"/>
      <c r="F14" s="25"/>
    </row>
    <row r="16" spans="1:8" ht="18.75" x14ac:dyDescent="0.3">
      <c r="A16" s="14" t="s">
        <v>36</v>
      </c>
      <c r="B16" s="14"/>
      <c r="C16" s="14"/>
      <c r="D16" s="11"/>
    </row>
  </sheetData>
  <mergeCells count="3">
    <mergeCell ref="A2:F3"/>
    <mergeCell ref="A14:C14"/>
    <mergeCell ref="D14:F14"/>
  </mergeCells>
  <pageMargins left="0.7" right="0.7" top="0.75" bottom="0.75" header="0.3" footer="0.3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3BE8-E3AD-490D-A3E6-5A1EE305688F}">
  <dimension ref="A1:H20"/>
  <sheetViews>
    <sheetView topLeftCell="A10" zoomScaleNormal="100" workbookViewId="0">
      <selection activeCell="H18" sqref="H18"/>
    </sheetView>
  </sheetViews>
  <sheetFormatPr baseColWidth="10" defaultRowHeight="15.75" x14ac:dyDescent="0.25"/>
  <cols>
    <col min="1" max="1" width="5.140625" style="1" customWidth="1"/>
    <col min="2" max="2" width="29.85546875" style="1" customWidth="1"/>
    <col min="3" max="3" width="24.42578125" style="2" customWidth="1"/>
    <col min="4" max="4" width="31.8554687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57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/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6">
        <v>2000</v>
      </c>
      <c r="G6" s="1" t="s">
        <v>45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7">
        <v>2000</v>
      </c>
    </row>
    <row r="8" spans="1:8" ht="35.1" customHeight="1" x14ac:dyDescent="0.25">
      <c r="A8" s="5">
        <f t="shared" ref="A8:A17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7">
        <v>2000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7">
        <v>2000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6">
        <v>2000</v>
      </c>
      <c r="G10" s="1" t="s">
        <v>45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6">
        <v>2000</v>
      </c>
      <c r="G11" s="15" t="s">
        <v>45</v>
      </c>
    </row>
    <row r="12" spans="1:8" ht="35.1" customHeight="1" x14ac:dyDescent="0.25">
      <c r="A12" s="5">
        <f t="shared" si="0"/>
        <v>7</v>
      </c>
      <c r="B12" s="5" t="s">
        <v>18</v>
      </c>
      <c r="C12" s="12" t="s">
        <v>50</v>
      </c>
      <c r="D12" s="12" t="s">
        <v>25</v>
      </c>
      <c r="E12" s="12" t="s">
        <v>27</v>
      </c>
      <c r="F12" s="17">
        <v>2000</v>
      </c>
    </row>
    <row r="13" spans="1:8" ht="35.1" customHeight="1" x14ac:dyDescent="0.25">
      <c r="A13" s="5">
        <f t="shared" si="0"/>
        <v>8</v>
      </c>
      <c r="B13" s="5" t="s">
        <v>18</v>
      </c>
      <c r="C13" s="12" t="s">
        <v>56</v>
      </c>
      <c r="D13" s="12" t="s">
        <v>25</v>
      </c>
      <c r="E13" s="12" t="s">
        <v>27</v>
      </c>
      <c r="F13" s="17">
        <v>2000</v>
      </c>
    </row>
    <row r="14" spans="1:8" ht="35.1" customHeight="1" x14ac:dyDescent="0.25">
      <c r="A14" s="5">
        <f t="shared" si="0"/>
        <v>9</v>
      </c>
      <c r="B14" s="5" t="s">
        <v>47</v>
      </c>
      <c r="C14" s="12" t="s">
        <v>48</v>
      </c>
      <c r="D14" s="12" t="s">
        <v>60</v>
      </c>
      <c r="E14" s="12" t="s">
        <v>31</v>
      </c>
      <c r="F14" s="16">
        <v>2000</v>
      </c>
      <c r="G14" s="21">
        <v>3000</v>
      </c>
      <c r="H14" s="1" t="s">
        <v>45</v>
      </c>
    </row>
    <row r="15" spans="1:8" ht="35.1" customHeight="1" x14ac:dyDescent="0.25">
      <c r="A15" s="5">
        <f t="shared" si="0"/>
        <v>10</v>
      </c>
      <c r="B15" s="5" t="s">
        <v>58</v>
      </c>
      <c r="C15" s="12" t="s">
        <v>59</v>
      </c>
      <c r="D15" s="12" t="s">
        <v>60</v>
      </c>
      <c r="E15" s="12"/>
      <c r="F15" s="16">
        <v>2000</v>
      </c>
      <c r="G15" s="1" t="s">
        <v>45</v>
      </c>
    </row>
    <row r="16" spans="1:8" ht="35.1" customHeight="1" x14ac:dyDescent="0.25">
      <c r="A16" s="5">
        <f t="shared" si="0"/>
        <v>11</v>
      </c>
      <c r="B16" s="5" t="s">
        <v>8</v>
      </c>
      <c r="C16" s="12" t="s">
        <v>9</v>
      </c>
      <c r="D16" s="12" t="s">
        <v>61</v>
      </c>
      <c r="E16" s="12" t="s">
        <v>31</v>
      </c>
      <c r="F16" s="16">
        <v>4000</v>
      </c>
      <c r="G16" s="21">
        <v>1000</v>
      </c>
      <c r="H16" s="1" t="s">
        <v>45</v>
      </c>
    </row>
    <row r="17" spans="1:6" ht="35.1" customHeight="1" x14ac:dyDescent="0.25">
      <c r="A17" s="5">
        <f t="shared" si="0"/>
        <v>12</v>
      </c>
      <c r="B17" s="5" t="s">
        <v>54</v>
      </c>
      <c r="C17" s="12" t="s">
        <v>55</v>
      </c>
      <c r="D17" s="12" t="s">
        <v>25</v>
      </c>
      <c r="E17" s="12" t="s">
        <v>27</v>
      </c>
      <c r="F17" s="17">
        <v>4000</v>
      </c>
    </row>
    <row r="18" spans="1:6" ht="35.1" customHeight="1" x14ac:dyDescent="0.25">
      <c r="A18" s="22" t="s">
        <v>22</v>
      </c>
      <c r="B18" s="22"/>
      <c r="C18" s="22"/>
      <c r="D18" s="25">
        <f>SUM(F6:F17)</f>
        <v>28000</v>
      </c>
      <c r="E18" s="25"/>
      <c r="F18" s="25"/>
    </row>
    <row r="20" spans="1:6" ht="18.75" x14ac:dyDescent="0.3">
      <c r="A20" s="14" t="s">
        <v>36</v>
      </c>
      <c r="B20" s="14"/>
      <c r="C20" s="14"/>
      <c r="D20" s="11"/>
    </row>
  </sheetData>
  <mergeCells count="3">
    <mergeCell ref="A2:F3"/>
    <mergeCell ref="A18:C18"/>
    <mergeCell ref="D18:F18"/>
  </mergeCells>
  <phoneticPr fontId="8" type="noConversion"/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2ABD-BC0D-44A1-B35B-F07DDAA0F7EC}">
  <dimension ref="A2:F17"/>
  <sheetViews>
    <sheetView tabSelected="1" zoomScaleNormal="100" workbookViewId="0">
      <selection activeCell="F15" sqref="F15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2" spans="1:6" x14ac:dyDescent="0.25">
      <c r="A2" s="23" t="s">
        <v>62</v>
      </c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5" spans="1:6" x14ac:dyDescent="0.25">
      <c r="A5" s="3" t="s">
        <v>0</v>
      </c>
      <c r="B5" s="3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x14ac:dyDescent="0.25">
      <c r="A6" s="5">
        <v>1</v>
      </c>
      <c r="B6" s="6" t="s">
        <v>4</v>
      </c>
      <c r="C6" s="10" t="s">
        <v>5</v>
      </c>
      <c r="D6" s="10" t="s">
        <v>25</v>
      </c>
      <c r="E6" s="10" t="s">
        <v>27</v>
      </c>
      <c r="F6" s="7">
        <v>3000</v>
      </c>
    </row>
    <row r="7" spans="1:6" x14ac:dyDescent="0.25">
      <c r="A7" s="5">
        <f>1+A6</f>
        <v>2</v>
      </c>
      <c r="B7" s="6" t="s">
        <v>18</v>
      </c>
      <c r="C7" s="10" t="s">
        <v>19</v>
      </c>
      <c r="D7" s="10" t="s">
        <v>32</v>
      </c>
      <c r="E7" s="10" t="s">
        <v>27</v>
      </c>
      <c r="F7" s="7">
        <v>3000</v>
      </c>
    </row>
    <row r="8" spans="1:6" x14ac:dyDescent="0.25">
      <c r="A8" s="5">
        <f t="shared" ref="A8:A14" si="0">1+A7</f>
        <v>3</v>
      </c>
      <c r="B8" s="6" t="s">
        <v>20</v>
      </c>
      <c r="C8" s="10" t="s">
        <v>21</v>
      </c>
      <c r="D8" s="10" t="s">
        <v>33</v>
      </c>
      <c r="E8" s="10" t="s">
        <v>27</v>
      </c>
      <c r="F8" s="7">
        <v>0</v>
      </c>
    </row>
    <row r="9" spans="1:6" x14ac:dyDescent="0.25">
      <c r="A9" s="5">
        <f>1+A8</f>
        <v>4</v>
      </c>
      <c r="B9" s="6" t="s">
        <v>12</v>
      </c>
      <c r="C9" s="10" t="s">
        <v>13</v>
      </c>
      <c r="D9" s="10" t="s">
        <v>25</v>
      </c>
      <c r="E9" s="10" t="s">
        <v>27</v>
      </c>
      <c r="F9" s="7">
        <v>3000</v>
      </c>
    </row>
    <row r="10" spans="1:6" x14ac:dyDescent="0.25">
      <c r="A10" s="5">
        <f t="shared" si="0"/>
        <v>5</v>
      </c>
      <c r="B10" s="6" t="s">
        <v>14</v>
      </c>
      <c r="C10" s="10" t="s">
        <v>15</v>
      </c>
      <c r="D10" s="10" t="s">
        <v>25</v>
      </c>
      <c r="E10" s="10" t="s">
        <v>27</v>
      </c>
      <c r="F10" s="7">
        <v>3000</v>
      </c>
    </row>
    <row r="11" spans="1:6" x14ac:dyDescent="0.25">
      <c r="A11" s="5">
        <f t="shared" si="0"/>
        <v>6</v>
      </c>
      <c r="B11" s="6" t="s">
        <v>6</v>
      </c>
      <c r="C11" s="10" t="s">
        <v>7</v>
      </c>
      <c r="D11" s="10" t="s">
        <v>28</v>
      </c>
      <c r="E11" s="10" t="s">
        <v>29</v>
      </c>
      <c r="F11" s="7">
        <v>3000</v>
      </c>
    </row>
    <row r="12" spans="1:6" x14ac:dyDescent="0.25">
      <c r="A12" s="5">
        <f t="shared" si="0"/>
        <v>7</v>
      </c>
      <c r="B12" s="6" t="s">
        <v>8</v>
      </c>
      <c r="C12" s="10" t="s">
        <v>9</v>
      </c>
      <c r="D12" s="10" t="s">
        <v>30</v>
      </c>
      <c r="E12" s="10" t="s">
        <v>31</v>
      </c>
      <c r="F12" s="7">
        <v>4000</v>
      </c>
    </row>
    <row r="13" spans="1:6" x14ac:dyDescent="0.25">
      <c r="A13" s="5">
        <f t="shared" si="0"/>
        <v>8</v>
      </c>
      <c r="B13" s="6" t="s">
        <v>10</v>
      </c>
      <c r="C13" s="10" t="s">
        <v>11</v>
      </c>
      <c r="D13" s="10" t="s">
        <v>30</v>
      </c>
      <c r="E13" s="10" t="s">
        <v>31</v>
      </c>
      <c r="F13" s="7">
        <v>3000</v>
      </c>
    </row>
    <row r="14" spans="1:6" x14ac:dyDescent="0.25">
      <c r="A14" s="5">
        <f t="shared" si="0"/>
        <v>9</v>
      </c>
      <c r="B14" s="6" t="s">
        <v>16</v>
      </c>
      <c r="C14" s="10" t="s">
        <v>17</v>
      </c>
      <c r="D14" s="10" t="s">
        <v>30</v>
      </c>
      <c r="E14" s="10" t="s">
        <v>31</v>
      </c>
      <c r="F14" s="7">
        <v>10000</v>
      </c>
    </row>
    <row r="15" spans="1:6" x14ac:dyDescent="0.25">
      <c r="A15" s="22" t="s">
        <v>22</v>
      </c>
      <c r="B15" s="22"/>
      <c r="C15" s="22"/>
      <c r="D15" s="9"/>
      <c r="E15" s="9"/>
      <c r="F15" s="8">
        <f>SUM(F6:F14)</f>
        <v>32000</v>
      </c>
    </row>
    <row r="17" spans="1:4" x14ac:dyDescent="0.25">
      <c r="A17" s="11" t="s">
        <v>34</v>
      </c>
      <c r="B17" s="11"/>
      <c r="C17" s="11"/>
      <c r="D17" s="11"/>
    </row>
  </sheetData>
  <mergeCells count="2">
    <mergeCell ref="A2:F3"/>
    <mergeCell ref="A15:C15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4F5D-68FC-46B6-BCA4-25BA7FED6C69}">
  <dimension ref="A2:F15"/>
  <sheetViews>
    <sheetView workbookViewId="0">
      <selection activeCell="C17" sqref="C17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2" spans="1:6" x14ac:dyDescent="0.25">
      <c r="A2" s="23" t="s">
        <v>35</v>
      </c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5" spans="1:6" x14ac:dyDescent="0.25">
      <c r="A5" s="3" t="s">
        <v>0</v>
      </c>
      <c r="B5" s="3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x14ac:dyDescent="0.25">
      <c r="A6" s="5">
        <v>1</v>
      </c>
      <c r="B6" s="6" t="s">
        <v>4</v>
      </c>
      <c r="C6" s="10" t="s">
        <v>5</v>
      </c>
      <c r="D6" s="10" t="s">
        <v>25</v>
      </c>
      <c r="E6" s="10" t="s">
        <v>27</v>
      </c>
      <c r="F6" s="7">
        <v>3000</v>
      </c>
    </row>
    <row r="7" spans="1:6" x14ac:dyDescent="0.25">
      <c r="A7" s="5">
        <f>1+A6</f>
        <v>2</v>
      </c>
      <c r="B7" s="6" t="s">
        <v>18</v>
      </c>
      <c r="C7" s="10" t="s">
        <v>19</v>
      </c>
      <c r="D7" s="10" t="s">
        <v>32</v>
      </c>
      <c r="E7" s="10" t="s">
        <v>27</v>
      </c>
      <c r="F7" s="7">
        <v>3000</v>
      </c>
    </row>
    <row r="8" spans="1:6" x14ac:dyDescent="0.25">
      <c r="A8" s="5">
        <f t="shared" ref="A8:A12" si="0">1+A7</f>
        <v>3</v>
      </c>
      <c r="B8" s="6" t="s">
        <v>12</v>
      </c>
      <c r="C8" s="10" t="s">
        <v>13</v>
      </c>
      <c r="D8" s="10" t="s">
        <v>25</v>
      </c>
      <c r="E8" s="10" t="s">
        <v>27</v>
      </c>
      <c r="F8" s="7">
        <v>3000</v>
      </c>
    </row>
    <row r="9" spans="1:6" x14ac:dyDescent="0.25">
      <c r="A9" s="5">
        <f t="shared" si="0"/>
        <v>4</v>
      </c>
      <c r="B9" s="6" t="s">
        <v>14</v>
      </c>
      <c r="C9" s="10" t="s">
        <v>15</v>
      </c>
      <c r="D9" s="10" t="s">
        <v>25</v>
      </c>
      <c r="E9" s="10" t="s">
        <v>27</v>
      </c>
      <c r="F9" s="7">
        <v>3000</v>
      </c>
    </row>
    <row r="10" spans="1:6" x14ac:dyDescent="0.25">
      <c r="A10" s="5">
        <f t="shared" si="0"/>
        <v>5</v>
      </c>
      <c r="B10" s="6" t="s">
        <v>6</v>
      </c>
      <c r="C10" s="10" t="s">
        <v>7</v>
      </c>
      <c r="D10" s="10" t="s">
        <v>28</v>
      </c>
      <c r="E10" s="10" t="s">
        <v>29</v>
      </c>
      <c r="F10" s="7">
        <v>3000</v>
      </c>
    </row>
    <row r="11" spans="1:6" x14ac:dyDescent="0.25">
      <c r="A11" s="5">
        <f t="shared" si="0"/>
        <v>6</v>
      </c>
      <c r="B11" s="6" t="s">
        <v>8</v>
      </c>
      <c r="C11" s="10" t="s">
        <v>9</v>
      </c>
      <c r="D11" s="10" t="s">
        <v>30</v>
      </c>
      <c r="E11" s="10" t="s">
        <v>31</v>
      </c>
      <c r="F11" s="7">
        <v>4000</v>
      </c>
    </row>
    <row r="12" spans="1:6" x14ac:dyDescent="0.25">
      <c r="A12" s="5">
        <f t="shared" si="0"/>
        <v>7</v>
      </c>
      <c r="B12" s="6" t="s">
        <v>10</v>
      </c>
      <c r="C12" s="10" t="s">
        <v>11</v>
      </c>
      <c r="D12" s="10" t="s">
        <v>30</v>
      </c>
      <c r="E12" s="10" t="s">
        <v>31</v>
      </c>
      <c r="F12" s="7">
        <v>3000</v>
      </c>
    </row>
    <row r="13" spans="1:6" x14ac:dyDescent="0.25">
      <c r="A13" s="22" t="s">
        <v>22</v>
      </c>
      <c r="B13" s="22"/>
      <c r="C13" s="22"/>
      <c r="D13" s="9"/>
      <c r="E13" s="9"/>
      <c r="F13" s="8">
        <f>SUM(F6:F12)</f>
        <v>22000</v>
      </c>
    </row>
    <row r="15" spans="1:6" x14ac:dyDescent="0.25">
      <c r="A15" s="11" t="s">
        <v>36</v>
      </c>
      <c r="B15" s="11"/>
      <c r="C15" s="11"/>
      <c r="D15" s="11"/>
    </row>
  </sheetData>
  <mergeCells count="2">
    <mergeCell ref="A2:F3"/>
    <mergeCell ref="A13:C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D8E14-DFFC-4B83-9942-775D837C8657}">
  <dimension ref="A1:F15"/>
  <sheetViews>
    <sheetView zoomScaleNormal="100" workbookViewId="0">
      <selection sqref="A1:XFD1048576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6" ht="65.25" customHeight="1" x14ac:dyDescent="0.25"/>
    <row r="2" spans="1:6" x14ac:dyDescent="0.25">
      <c r="A2" s="23" t="s">
        <v>38</v>
      </c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5" spans="1:6" x14ac:dyDescent="0.25">
      <c r="A5" s="3" t="s">
        <v>0</v>
      </c>
      <c r="B5" s="3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x14ac:dyDescent="0.25">
      <c r="A6" s="5">
        <v>1</v>
      </c>
      <c r="B6" s="6" t="s">
        <v>4</v>
      </c>
      <c r="C6" s="10" t="s">
        <v>5</v>
      </c>
      <c r="D6" s="10" t="s">
        <v>25</v>
      </c>
      <c r="E6" s="10" t="s">
        <v>27</v>
      </c>
      <c r="F6" s="7">
        <v>3000</v>
      </c>
    </row>
    <row r="7" spans="1:6" x14ac:dyDescent="0.25">
      <c r="A7" s="5">
        <f>1+A6</f>
        <v>2</v>
      </c>
      <c r="B7" s="6" t="s">
        <v>18</v>
      </c>
      <c r="C7" s="10" t="s">
        <v>19</v>
      </c>
      <c r="D7" s="10" t="s">
        <v>32</v>
      </c>
      <c r="E7" s="10" t="s">
        <v>27</v>
      </c>
      <c r="F7" s="7">
        <v>3000</v>
      </c>
    </row>
    <row r="8" spans="1:6" x14ac:dyDescent="0.25">
      <c r="A8" s="5">
        <f t="shared" ref="A8:A12" si="0">1+A7</f>
        <v>3</v>
      </c>
      <c r="B8" s="6" t="s">
        <v>12</v>
      </c>
      <c r="C8" s="10" t="s">
        <v>13</v>
      </c>
      <c r="D8" s="10" t="s">
        <v>25</v>
      </c>
      <c r="E8" s="10" t="s">
        <v>27</v>
      </c>
      <c r="F8" s="7">
        <v>3000</v>
      </c>
    </row>
    <row r="9" spans="1:6" x14ac:dyDescent="0.25">
      <c r="A9" s="5">
        <f t="shared" si="0"/>
        <v>4</v>
      </c>
      <c r="B9" s="6" t="s">
        <v>18</v>
      </c>
      <c r="C9" s="10" t="s">
        <v>37</v>
      </c>
      <c r="D9" s="10" t="s">
        <v>25</v>
      </c>
      <c r="E9" s="10" t="s">
        <v>27</v>
      </c>
      <c r="F9" s="7">
        <v>3000</v>
      </c>
    </row>
    <row r="10" spans="1:6" x14ac:dyDescent="0.25">
      <c r="A10" s="5">
        <f t="shared" si="0"/>
        <v>5</v>
      </c>
      <c r="B10" s="6" t="s">
        <v>6</v>
      </c>
      <c r="C10" s="10" t="s">
        <v>7</v>
      </c>
      <c r="D10" s="10" t="s">
        <v>28</v>
      </c>
      <c r="E10" s="10" t="s">
        <v>29</v>
      </c>
      <c r="F10" s="7">
        <v>3000</v>
      </c>
    </row>
    <row r="11" spans="1:6" x14ac:dyDescent="0.25">
      <c r="A11" s="5">
        <f t="shared" si="0"/>
        <v>6</v>
      </c>
      <c r="B11" s="6" t="s">
        <v>8</v>
      </c>
      <c r="C11" s="10" t="s">
        <v>9</v>
      </c>
      <c r="D11" s="10" t="s">
        <v>30</v>
      </c>
      <c r="E11" s="10" t="s">
        <v>31</v>
      </c>
      <c r="F11" s="7">
        <v>4000</v>
      </c>
    </row>
    <row r="12" spans="1:6" x14ac:dyDescent="0.25">
      <c r="A12" s="5">
        <f t="shared" si="0"/>
        <v>7</v>
      </c>
      <c r="B12" s="6" t="s">
        <v>10</v>
      </c>
      <c r="C12" s="10" t="s">
        <v>11</v>
      </c>
      <c r="D12" s="10" t="s">
        <v>30</v>
      </c>
      <c r="E12" s="10" t="s">
        <v>31</v>
      </c>
      <c r="F12" s="7">
        <v>3000</v>
      </c>
    </row>
    <row r="13" spans="1:6" x14ac:dyDescent="0.25">
      <c r="A13" s="22" t="s">
        <v>22</v>
      </c>
      <c r="B13" s="22"/>
      <c r="C13" s="22"/>
      <c r="D13" s="9"/>
      <c r="E13" s="9"/>
      <c r="F13" s="8">
        <f>SUM(F6:F12)</f>
        <v>22000</v>
      </c>
    </row>
    <row r="15" spans="1:6" x14ac:dyDescent="0.25">
      <c r="A15" s="11" t="s">
        <v>36</v>
      </c>
      <c r="B15" s="11"/>
      <c r="C15" s="11"/>
      <c r="D15" s="11"/>
    </row>
  </sheetData>
  <mergeCells count="2">
    <mergeCell ref="A2:F3"/>
    <mergeCell ref="A13:C13"/>
  </mergeCells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54EA-8742-48AD-8351-82739282DF52}">
  <dimension ref="A1:F16"/>
  <sheetViews>
    <sheetView topLeftCell="A2" zoomScaleNormal="100" workbookViewId="0">
      <selection activeCell="A2" sqref="A1:XFD1048576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6" ht="65.25" customHeight="1" x14ac:dyDescent="0.25"/>
    <row r="2" spans="1:6" x14ac:dyDescent="0.25">
      <c r="A2" s="23" t="s">
        <v>39</v>
      </c>
      <c r="B2" s="23"/>
      <c r="C2" s="23"/>
      <c r="D2" s="23"/>
      <c r="E2" s="23"/>
      <c r="F2" s="23"/>
    </row>
    <row r="3" spans="1:6" x14ac:dyDescent="0.25">
      <c r="A3" s="23"/>
      <c r="B3" s="23"/>
      <c r="C3" s="23"/>
      <c r="D3" s="23"/>
      <c r="E3" s="23"/>
      <c r="F3" s="23"/>
    </row>
    <row r="5" spans="1:6" x14ac:dyDescent="0.25">
      <c r="A5" s="3" t="s">
        <v>0</v>
      </c>
      <c r="B5" s="3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x14ac:dyDescent="0.25">
      <c r="A6" s="5">
        <v>1</v>
      </c>
      <c r="B6" s="6" t="s">
        <v>4</v>
      </c>
      <c r="C6" s="10" t="s">
        <v>5</v>
      </c>
      <c r="D6" s="10" t="s">
        <v>25</v>
      </c>
      <c r="E6" s="10" t="s">
        <v>27</v>
      </c>
      <c r="F6" s="7">
        <v>3000</v>
      </c>
    </row>
    <row r="7" spans="1:6" x14ac:dyDescent="0.25">
      <c r="A7" s="5">
        <f>1+A6</f>
        <v>2</v>
      </c>
      <c r="B7" s="6" t="s">
        <v>18</v>
      </c>
      <c r="C7" s="10" t="s">
        <v>19</v>
      </c>
      <c r="D7" s="10" t="s">
        <v>32</v>
      </c>
      <c r="E7" s="10" t="s">
        <v>27</v>
      </c>
      <c r="F7" s="7">
        <v>3000</v>
      </c>
    </row>
    <row r="8" spans="1:6" x14ac:dyDescent="0.25">
      <c r="A8" s="5">
        <f t="shared" ref="A8:A13" si="0">1+A7</f>
        <v>3</v>
      </c>
      <c r="B8" s="6" t="s">
        <v>12</v>
      </c>
      <c r="C8" s="10" t="s">
        <v>13</v>
      </c>
      <c r="D8" s="10" t="s">
        <v>25</v>
      </c>
      <c r="E8" s="10" t="s">
        <v>27</v>
      </c>
      <c r="F8" s="7">
        <v>3000</v>
      </c>
    </row>
    <row r="9" spans="1:6" x14ac:dyDescent="0.25">
      <c r="A9" s="5">
        <f t="shared" si="0"/>
        <v>4</v>
      </c>
      <c r="B9" s="6" t="s">
        <v>18</v>
      </c>
      <c r="C9" s="10" t="s">
        <v>37</v>
      </c>
      <c r="D9" s="10" t="s">
        <v>25</v>
      </c>
      <c r="E9" s="10" t="s">
        <v>27</v>
      </c>
      <c r="F9" s="7">
        <v>3000</v>
      </c>
    </row>
    <row r="10" spans="1:6" x14ac:dyDescent="0.25">
      <c r="A10" s="5">
        <f t="shared" si="0"/>
        <v>5</v>
      </c>
      <c r="B10" s="6" t="s">
        <v>6</v>
      </c>
      <c r="C10" s="10" t="s">
        <v>7</v>
      </c>
      <c r="D10" s="10" t="s">
        <v>28</v>
      </c>
      <c r="E10" s="10" t="s">
        <v>29</v>
      </c>
      <c r="F10" s="7">
        <v>3000</v>
      </c>
    </row>
    <row r="11" spans="1:6" x14ac:dyDescent="0.25">
      <c r="A11" s="5">
        <f t="shared" si="0"/>
        <v>6</v>
      </c>
      <c r="B11" s="6" t="s">
        <v>8</v>
      </c>
      <c r="C11" s="10" t="s">
        <v>9</v>
      </c>
      <c r="D11" s="10" t="s">
        <v>30</v>
      </c>
      <c r="E11" s="10" t="s">
        <v>31</v>
      </c>
      <c r="F11" s="7">
        <v>4000</v>
      </c>
    </row>
    <row r="12" spans="1:6" x14ac:dyDescent="0.25">
      <c r="A12" s="5">
        <f t="shared" si="0"/>
        <v>7</v>
      </c>
      <c r="B12" s="6" t="s">
        <v>16</v>
      </c>
      <c r="C12" s="10" t="s">
        <v>17</v>
      </c>
      <c r="D12" s="10" t="s">
        <v>30</v>
      </c>
      <c r="E12" s="10" t="s">
        <v>31</v>
      </c>
      <c r="F12" s="7">
        <v>10000</v>
      </c>
    </row>
    <row r="13" spans="1:6" x14ac:dyDescent="0.25">
      <c r="A13" s="5">
        <f t="shared" si="0"/>
        <v>8</v>
      </c>
      <c r="B13" s="6" t="s">
        <v>10</v>
      </c>
      <c r="C13" s="10" t="s">
        <v>11</v>
      </c>
      <c r="D13" s="10" t="s">
        <v>30</v>
      </c>
      <c r="E13" s="10" t="s">
        <v>31</v>
      </c>
      <c r="F13" s="7">
        <v>3000</v>
      </c>
    </row>
    <row r="14" spans="1:6" x14ac:dyDescent="0.25">
      <c r="A14" s="22" t="s">
        <v>22</v>
      </c>
      <c r="B14" s="22"/>
      <c r="C14" s="22"/>
      <c r="D14" s="9"/>
      <c r="E14" s="9"/>
      <c r="F14" s="8">
        <f>SUM(F6:F13)</f>
        <v>32000</v>
      </c>
    </row>
    <row r="16" spans="1:6" x14ac:dyDescent="0.25">
      <c r="A16" s="11" t="s">
        <v>36</v>
      </c>
      <c r="B16" s="11"/>
      <c r="C16" s="11"/>
      <c r="D16" s="11"/>
    </row>
  </sheetData>
  <mergeCells count="2">
    <mergeCell ref="A2:F3"/>
    <mergeCell ref="A14:C14"/>
  </mergeCells>
  <pageMargins left="0.7" right="0.7" top="0.75" bottom="0.75" header="0.3" footer="0.3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438B-7F80-45F1-8BB1-950F9892232B}">
  <dimension ref="A1:F14"/>
  <sheetViews>
    <sheetView topLeftCell="A7" zoomScaleNormal="100" workbookViewId="0">
      <selection activeCell="F18" sqref="F18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6" ht="65.25" customHeight="1" x14ac:dyDescent="0.25"/>
    <row r="2" spans="1:6" x14ac:dyDescent="0.25">
      <c r="A2" s="24" t="s">
        <v>40</v>
      </c>
      <c r="B2" s="24"/>
      <c r="C2" s="24"/>
      <c r="D2" s="24"/>
      <c r="E2" s="24"/>
      <c r="F2" s="24"/>
    </row>
    <row r="3" spans="1:6" x14ac:dyDescent="0.25">
      <c r="A3" s="24"/>
      <c r="B3" s="24"/>
      <c r="C3" s="24"/>
      <c r="D3" s="24"/>
      <c r="E3" s="24"/>
      <c r="F3" s="24"/>
    </row>
    <row r="5" spans="1:6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</row>
    <row r="6" spans="1:6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3">
        <v>3000</v>
      </c>
    </row>
    <row r="7" spans="1:6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3">
        <v>3000</v>
      </c>
    </row>
    <row r="8" spans="1:6" ht="35.1" customHeight="1" x14ac:dyDescent="0.25">
      <c r="A8" s="5">
        <f t="shared" ref="A8:A9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3">
        <v>3000</v>
      </c>
    </row>
    <row r="9" spans="1:6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3">
        <v>3000</v>
      </c>
    </row>
    <row r="10" spans="1:6" ht="35.1" customHeight="1" x14ac:dyDescent="0.25">
      <c r="A10" s="5">
        <f>1+A9</f>
        <v>5</v>
      </c>
      <c r="B10" s="5" t="s">
        <v>6</v>
      </c>
      <c r="C10" s="12" t="s">
        <v>7</v>
      </c>
      <c r="D10" s="12" t="s">
        <v>28</v>
      </c>
      <c r="E10" s="12" t="s">
        <v>29</v>
      </c>
      <c r="F10" s="13">
        <v>3000</v>
      </c>
    </row>
    <row r="11" spans="1:6" ht="35.1" customHeight="1" x14ac:dyDescent="0.25">
      <c r="A11" s="5">
        <f>1+A10</f>
        <v>6</v>
      </c>
      <c r="B11" s="5" t="s">
        <v>8</v>
      </c>
      <c r="C11" s="12" t="s">
        <v>9</v>
      </c>
      <c r="D11" s="12" t="s">
        <v>30</v>
      </c>
      <c r="E11" s="12" t="s">
        <v>31</v>
      </c>
      <c r="F11" s="13">
        <v>4000</v>
      </c>
    </row>
    <row r="12" spans="1:6" ht="35.1" customHeight="1" x14ac:dyDescent="0.25">
      <c r="A12" s="22" t="s">
        <v>22</v>
      </c>
      <c r="B12" s="22"/>
      <c r="C12" s="22"/>
      <c r="D12" s="25">
        <f>SUM(F6:F11)</f>
        <v>19000</v>
      </c>
      <c r="E12" s="25"/>
      <c r="F12" s="25"/>
    </row>
    <row r="14" spans="1:6" ht="18.75" x14ac:dyDescent="0.3">
      <c r="A14" s="14" t="s">
        <v>36</v>
      </c>
      <c r="B14" s="14"/>
      <c r="C14" s="14"/>
      <c r="D14" s="11"/>
    </row>
  </sheetData>
  <mergeCells count="3">
    <mergeCell ref="A2:F3"/>
    <mergeCell ref="A12:C12"/>
    <mergeCell ref="D12:F12"/>
  </mergeCells>
  <pageMargins left="0.7" right="0.7" top="0.75" bottom="0.75" header="0.3" footer="0.3"/>
  <pageSetup paperSize="9" scale="68" orientation="portrait" r:id="rId1"/>
  <colBreaks count="1" manualBreakCount="1">
    <brk id="7" max="2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89E76-4D15-49AF-8675-F1D879286A5D}">
  <dimension ref="A1:H15"/>
  <sheetViews>
    <sheetView topLeftCell="A3" zoomScaleNormal="100" workbookViewId="0">
      <selection activeCell="H5" sqref="H5:K5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2.2851562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41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 t="s">
        <v>42</v>
      </c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3">
        <v>2000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3">
        <v>2000</v>
      </c>
    </row>
    <row r="8" spans="1:8" ht="35.1" customHeight="1" x14ac:dyDescent="0.25">
      <c r="A8" s="5">
        <f t="shared" ref="A8:A12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3">
        <v>2000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3">
        <v>2000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3">
        <v>2000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3">
        <v>2000</v>
      </c>
    </row>
    <row r="12" spans="1:8" ht="35.1" customHeight="1" x14ac:dyDescent="0.25">
      <c r="A12" s="5">
        <f t="shared" si="0"/>
        <v>7</v>
      </c>
      <c r="B12" s="5" t="s">
        <v>8</v>
      </c>
      <c r="C12" s="12" t="s">
        <v>9</v>
      </c>
      <c r="D12" s="12" t="s">
        <v>30</v>
      </c>
      <c r="E12" s="12" t="s">
        <v>31</v>
      </c>
      <c r="F12" s="13">
        <v>4000</v>
      </c>
    </row>
    <row r="13" spans="1:8" ht="35.1" customHeight="1" x14ac:dyDescent="0.25">
      <c r="A13" s="22" t="s">
        <v>22</v>
      </c>
      <c r="B13" s="22"/>
      <c r="C13" s="22"/>
      <c r="D13" s="25">
        <f>SUM(F6:F12)</f>
        <v>16000</v>
      </c>
      <c r="E13" s="25"/>
      <c r="F13" s="25"/>
    </row>
    <row r="15" spans="1:8" ht="18.75" x14ac:dyDescent="0.3">
      <c r="A15" s="14" t="s">
        <v>36</v>
      </c>
      <c r="B15" s="14"/>
      <c r="C15" s="14"/>
      <c r="D15" s="11"/>
    </row>
  </sheetData>
  <mergeCells count="3">
    <mergeCell ref="A2:F3"/>
    <mergeCell ref="A13:C13"/>
    <mergeCell ref="D13:F13"/>
  </mergeCells>
  <pageMargins left="0.7" right="0.7" top="0.75" bottom="0.75" header="0.3" footer="0.3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9061-7E49-48D3-B19A-2019E533586C}">
  <dimension ref="A1:H16"/>
  <sheetViews>
    <sheetView zoomScaleNormal="100" workbookViewId="0">
      <selection activeCell="I6" sqref="I6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1.8554687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43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/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6">
        <v>2000</v>
      </c>
      <c r="G6" s="1" t="s">
        <v>45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6">
        <v>2000</v>
      </c>
      <c r="G7" s="1" t="s">
        <v>45</v>
      </c>
    </row>
    <row r="8" spans="1:8" ht="35.1" customHeight="1" x14ac:dyDescent="0.25">
      <c r="A8" s="5">
        <f t="shared" ref="A8:A13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6">
        <v>2000</v>
      </c>
      <c r="G8" s="1" t="s">
        <v>45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6">
        <v>2000</v>
      </c>
      <c r="G9" s="1" t="s">
        <v>45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6">
        <v>2000</v>
      </c>
      <c r="G10" s="1" t="s">
        <v>45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6">
        <v>2000</v>
      </c>
      <c r="G11" s="1" t="s">
        <v>45</v>
      </c>
    </row>
    <row r="12" spans="1:8" ht="35.1" customHeight="1" x14ac:dyDescent="0.25">
      <c r="A12" s="5">
        <f t="shared" si="0"/>
        <v>7</v>
      </c>
      <c r="B12" s="5" t="s">
        <v>44</v>
      </c>
      <c r="C12" s="12" t="s">
        <v>11</v>
      </c>
      <c r="D12" s="12" t="s">
        <v>30</v>
      </c>
      <c r="E12" s="12" t="s">
        <v>31</v>
      </c>
      <c r="F12" s="16">
        <v>2000</v>
      </c>
      <c r="G12" s="1" t="s">
        <v>45</v>
      </c>
    </row>
    <row r="13" spans="1:8" ht="35.1" customHeight="1" x14ac:dyDescent="0.25">
      <c r="A13" s="5">
        <f t="shared" si="0"/>
        <v>8</v>
      </c>
      <c r="B13" s="5" t="s">
        <v>8</v>
      </c>
      <c r="C13" s="12" t="s">
        <v>9</v>
      </c>
      <c r="D13" s="12" t="s">
        <v>30</v>
      </c>
      <c r="E13" s="12" t="s">
        <v>31</v>
      </c>
      <c r="F13" s="16">
        <v>4000</v>
      </c>
      <c r="G13" s="1" t="s">
        <v>45</v>
      </c>
    </row>
    <row r="14" spans="1:8" ht="35.1" customHeight="1" x14ac:dyDescent="0.25">
      <c r="A14" s="22" t="s">
        <v>22</v>
      </c>
      <c r="B14" s="22"/>
      <c r="C14" s="22"/>
      <c r="D14" s="25">
        <f>SUM(F6:F13)</f>
        <v>18000</v>
      </c>
      <c r="E14" s="25"/>
      <c r="F14" s="25"/>
    </row>
    <row r="16" spans="1:8" ht="18.75" x14ac:dyDescent="0.3">
      <c r="A16" s="14" t="s">
        <v>36</v>
      </c>
      <c r="B16" s="14"/>
      <c r="C16" s="14"/>
      <c r="D16" s="11"/>
    </row>
  </sheetData>
  <mergeCells count="3">
    <mergeCell ref="A2:F3"/>
    <mergeCell ref="A14:C14"/>
    <mergeCell ref="D14:F14"/>
  </mergeCells>
  <pageMargins left="0.7" right="0.7" top="0.75" bottom="0.75" header="0.3" footer="0.3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CAE6-371A-48C6-9112-64473636E9C2}">
  <dimension ref="A1:H19"/>
  <sheetViews>
    <sheetView topLeftCell="A10" zoomScaleNormal="100" workbookViewId="0">
      <selection activeCell="A10" sqref="A1:XFD1048576"/>
    </sheetView>
  </sheetViews>
  <sheetFormatPr baseColWidth="10" defaultRowHeight="15.75" x14ac:dyDescent="0.25"/>
  <cols>
    <col min="1" max="1" width="5.140625" style="1" customWidth="1"/>
    <col min="2" max="2" width="24.28515625" style="1" customWidth="1"/>
    <col min="3" max="3" width="24.42578125" style="2" customWidth="1"/>
    <col min="4" max="4" width="31.85546875" style="2" customWidth="1"/>
    <col min="5" max="5" width="16.140625" style="2" customWidth="1"/>
    <col min="6" max="6" width="13.7109375" style="1" customWidth="1"/>
    <col min="7" max="16384" width="11.42578125" style="1"/>
  </cols>
  <sheetData>
    <row r="1" spans="1:8" ht="65.25" customHeight="1" x14ac:dyDescent="0.25"/>
    <row r="2" spans="1:8" x14ac:dyDescent="0.25">
      <c r="A2" s="24" t="s">
        <v>46</v>
      </c>
      <c r="B2" s="24"/>
      <c r="C2" s="24"/>
      <c r="D2" s="24"/>
      <c r="E2" s="24"/>
      <c r="F2" s="24"/>
    </row>
    <row r="3" spans="1:8" x14ac:dyDescent="0.25">
      <c r="A3" s="24"/>
      <c r="B3" s="24"/>
      <c r="C3" s="24"/>
      <c r="D3" s="24"/>
      <c r="E3" s="24"/>
      <c r="F3" s="24"/>
    </row>
    <row r="5" spans="1:8" ht="35.1" customHeight="1" x14ac:dyDescent="0.25">
      <c r="A5" s="4" t="s">
        <v>0</v>
      </c>
      <c r="B5" s="4" t="s">
        <v>1</v>
      </c>
      <c r="C5" s="4" t="s">
        <v>2</v>
      </c>
      <c r="D5" s="4" t="s">
        <v>26</v>
      </c>
      <c r="E5" s="4" t="s">
        <v>24</v>
      </c>
      <c r="F5" s="4" t="s">
        <v>3</v>
      </c>
      <c r="H5" s="15"/>
    </row>
    <row r="6" spans="1:8" ht="35.1" customHeight="1" x14ac:dyDescent="0.25">
      <c r="A6" s="5">
        <v>1</v>
      </c>
      <c r="B6" s="5" t="s">
        <v>4</v>
      </c>
      <c r="C6" s="12" t="s">
        <v>5</v>
      </c>
      <c r="D6" s="12" t="s">
        <v>25</v>
      </c>
      <c r="E6" s="12" t="s">
        <v>27</v>
      </c>
      <c r="F6" s="17">
        <v>2000</v>
      </c>
    </row>
    <row r="7" spans="1:8" ht="35.1" customHeight="1" x14ac:dyDescent="0.25">
      <c r="A7" s="5">
        <f>1+A6</f>
        <v>2</v>
      </c>
      <c r="B7" s="5" t="s">
        <v>18</v>
      </c>
      <c r="C7" s="12" t="s">
        <v>19</v>
      </c>
      <c r="D7" s="12" t="s">
        <v>32</v>
      </c>
      <c r="E7" s="12" t="s">
        <v>27</v>
      </c>
      <c r="F7" s="17">
        <v>2000</v>
      </c>
    </row>
    <row r="8" spans="1:8" ht="35.1" customHeight="1" x14ac:dyDescent="0.25">
      <c r="A8" s="5">
        <f t="shared" ref="A8:A16" si="0">1+A7</f>
        <v>3</v>
      </c>
      <c r="B8" s="5" t="s">
        <v>12</v>
      </c>
      <c r="C8" s="12" t="s">
        <v>13</v>
      </c>
      <c r="D8" s="12" t="s">
        <v>25</v>
      </c>
      <c r="E8" s="12" t="s">
        <v>27</v>
      </c>
      <c r="F8" s="19">
        <v>2000</v>
      </c>
    </row>
    <row r="9" spans="1:8" ht="35.1" customHeight="1" x14ac:dyDescent="0.25">
      <c r="A9" s="5">
        <f t="shared" si="0"/>
        <v>4</v>
      </c>
      <c r="B9" s="5" t="s">
        <v>14</v>
      </c>
      <c r="C9" s="12" t="s">
        <v>15</v>
      </c>
      <c r="D9" s="12" t="s">
        <v>25</v>
      </c>
      <c r="E9" s="12" t="s">
        <v>27</v>
      </c>
      <c r="F9" s="19">
        <v>2000</v>
      </c>
    </row>
    <row r="10" spans="1:8" ht="35.1" customHeight="1" x14ac:dyDescent="0.25">
      <c r="A10" s="5">
        <f t="shared" si="0"/>
        <v>5</v>
      </c>
      <c r="B10" s="5" t="s">
        <v>18</v>
      </c>
      <c r="C10" s="12" t="s">
        <v>37</v>
      </c>
      <c r="D10" s="12" t="s">
        <v>25</v>
      </c>
      <c r="E10" s="12" t="s">
        <v>27</v>
      </c>
      <c r="F10" s="19">
        <v>2000</v>
      </c>
    </row>
    <row r="11" spans="1:8" ht="35.1" customHeight="1" x14ac:dyDescent="0.25">
      <c r="A11" s="5">
        <f t="shared" si="0"/>
        <v>6</v>
      </c>
      <c r="B11" s="5" t="s">
        <v>6</v>
      </c>
      <c r="C11" s="12" t="s">
        <v>7</v>
      </c>
      <c r="D11" s="12" t="s">
        <v>28</v>
      </c>
      <c r="E11" s="12" t="s">
        <v>29</v>
      </c>
      <c r="F11" s="17">
        <v>2000</v>
      </c>
    </row>
    <row r="12" spans="1:8" ht="35.1" customHeight="1" x14ac:dyDescent="0.25">
      <c r="A12" s="5">
        <f t="shared" si="0"/>
        <v>7</v>
      </c>
      <c r="B12" s="5" t="s">
        <v>44</v>
      </c>
      <c r="C12" s="12" t="s">
        <v>11</v>
      </c>
      <c r="D12" s="12" t="s">
        <v>30</v>
      </c>
      <c r="E12" s="12" t="s">
        <v>31</v>
      </c>
      <c r="F12" s="19">
        <v>2000</v>
      </c>
    </row>
    <row r="13" spans="1:8" ht="35.1" customHeight="1" x14ac:dyDescent="0.25">
      <c r="A13" s="5">
        <f t="shared" si="0"/>
        <v>8</v>
      </c>
      <c r="B13" s="5" t="s">
        <v>18</v>
      </c>
      <c r="C13" s="12" t="s">
        <v>50</v>
      </c>
      <c r="D13" s="12" t="s">
        <v>25</v>
      </c>
      <c r="E13" s="12" t="s">
        <v>27</v>
      </c>
      <c r="F13" s="20">
        <v>2000</v>
      </c>
    </row>
    <row r="14" spans="1:8" ht="35.1" customHeight="1" x14ac:dyDescent="0.25">
      <c r="A14" s="5">
        <f t="shared" si="0"/>
        <v>9</v>
      </c>
      <c r="B14" s="5" t="s">
        <v>47</v>
      </c>
      <c r="C14" s="12" t="s">
        <v>48</v>
      </c>
      <c r="D14" s="12" t="s">
        <v>30</v>
      </c>
      <c r="E14" s="12" t="s">
        <v>31</v>
      </c>
      <c r="F14" s="19">
        <v>2000</v>
      </c>
    </row>
    <row r="15" spans="1:8" ht="39.75" customHeight="1" x14ac:dyDescent="0.25">
      <c r="A15" s="5">
        <f t="shared" si="0"/>
        <v>10</v>
      </c>
      <c r="B15" s="5" t="s">
        <v>16</v>
      </c>
      <c r="C15" s="12" t="s">
        <v>17</v>
      </c>
      <c r="D15" s="18" t="s">
        <v>49</v>
      </c>
      <c r="E15" s="12" t="s">
        <v>31</v>
      </c>
      <c r="F15" s="17">
        <v>10000</v>
      </c>
    </row>
    <row r="16" spans="1:8" ht="35.1" customHeight="1" x14ac:dyDescent="0.25">
      <c r="A16" s="5">
        <f t="shared" si="0"/>
        <v>11</v>
      </c>
      <c r="B16" s="5" t="s">
        <v>8</v>
      </c>
      <c r="C16" s="12" t="s">
        <v>9</v>
      </c>
      <c r="D16" s="12" t="s">
        <v>30</v>
      </c>
      <c r="E16" s="12" t="s">
        <v>31</v>
      </c>
      <c r="F16" s="17">
        <v>4000</v>
      </c>
    </row>
    <row r="17" spans="1:6" ht="35.1" customHeight="1" x14ac:dyDescent="0.25">
      <c r="A17" s="22" t="s">
        <v>22</v>
      </c>
      <c r="B17" s="22"/>
      <c r="C17" s="22"/>
      <c r="D17" s="25">
        <f>SUM(F6:F16)</f>
        <v>32000</v>
      </c>
      <c r="E17" s="25"/>
      <c r="F17" s="25"/>
    </row>
    <row r="19" spans="1:6" ht="18.75" x14ac:dyDescent="0.3">
      <c r="A19" s="14" t="s">
        <v>36</v>
      </c>
      <c r="B19" s="14"/>
      <c r="C19" s="14"/>
      <c r="D19" s="11"/>
    </row>
  </sheetData>
  <mergeCells count="3">
    <mergeCell ref="A2:F3"/>
    <mergeCell ref="A17:C17"/>
    <mergeCell ref="D17:F17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Janvier 2025</vt:lpstr>
      <vt:lpstr>Fevrier 2025</vt:lpstr>
      <vt:lpstr>MARS 2025</vt:lpstr>
      <vt:lpstr>Avril 2025</vt:lpstr>
      <vt:lpstr>MAI 2025</vt:lpstr>
      <vt:lpstr>JUIN 2025</vt:lpstr>
      <vt:lpstr>JUILLET 2025</vt:lpstr>
      <vt:lpstr>AOUT 2025</vt:lpstr>
      <vt:lpstr>SEPTEMBRE 2025</vt:lpstr>
      <vt:lpstr>OCTOBRE 2025</vt:lpstr>
      <vt:lpstr>NOVEMBRE 2025</vt:lpstr>
      <vt:lpstr>DECEMBRE 2025</vt:lpstr>
      <vt:lpstr>'Fevrier 2025'!Zone_d_impression</vt:lpstr>
      <vt:lpstr>'JUIN 2025'!Zone_d_impression</vt:lpstr>
      <vt:lpstr>'MAI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 DE VENTE</dc:creator>
  <cp:lastModifiedBy>SERVICE PARC AUTO</cp:lastModifiedBy>
  <cp:lastPrinted>2025-12-19T15:16:50Z</cp:lastPrinted>
  <dcterms:created xsi:type="dcterms:W3CDTF">2025-01-08T12:44:26Z</dcterms:created>
  <dcterms:modified xsi:type="dcterms:W3CDTF">2026-02-03T13:38:32Z</dcterms:modified>
</cp:coreProperties>
</file>