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yeo\Desktop\DEVIS 2025\AUTRES 2025\"/>
    </mc:Choice>
  </mc:AlternateContent>
  <xr:revisionPtr revIDLastSave="0" documentId="13_ncr:1_{94332889-C2D9-4CB7-9066-4B8B6362E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GCI DIMBOKRO" sheetId="6" r:id="rId1"/>
  </sheets>
  <definedNames>
    <definedName name="_xlnm.Print_Area" localSheetId="0">'SGCI DIMBOKRO'!$A$1:$H$64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" l="1"/>
  <c r="F49" i="6"/>
  <c r="F48" i="6"/>
  <c r="F51" i="6"/>
  <c r="F37" i="6"/>
  <c r="F24" i="6"/>
  <c r="H24" i="6" s="1"/>
  <c r="H25" i="6" s="1"/>
  <c r="F44" i="6" l="1"/>
  <c r="D54" i="6" l="1"/>
  <c r="D55" i="6" s="1"/>
</calcChain>
</file>

<file path=xl/sharedStrings.xml><?xml version="1.0" encoding="utf-8"?>
<sst xmlns="http://schemas.openxmlformats.org/spreadsheetml/2006/main" count="56" uniqueCount="46">
  <si>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</si>
  <si>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</si>
  <si>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</si>
  <si>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</si>
  <si>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</si>
  <si>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</si>
  <si>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</si>
  <si>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</si>
  <si>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</si>
  <si>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</si>
  <si>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</si>
  <si>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</si>
  <si>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</si>
  <si>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</si>
  <si>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</si>
  <si>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</si>
  <si>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</si>
  <si>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</si>
  <si>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</si>
  <si>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</si>
  <si>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</si>
  <si>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</si>
  <si>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</si>
  <si>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</si>
  <si>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</si>
  <si>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</si>
  <si>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</si>
  <si>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</si>
  <si>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</si>
  <si>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</si>
  <si>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</si>
  <si>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</si>
  <si>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DEVIS N°</t>
  </si>
  <si>
    <t xml:space="preserve">PRESTATION : </t>
  </si>
  <si>
    <t>Service Bénéficiaire : AGENCE KATIOLA</t>
  </si>
  <si>
    <t xml:space="preserve">Demandeur de l'offre : </t>
  </si>
  <si>
    <t xml:space="preserve">Chargé d'affaire : </t>
  </si>
  <si>
    <t>AGENCE DE DIMBOKRO</t>
  </si>
  <si>
    <t>TECHNICIEN UNIVELECT : YAO N'GORAN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</si>
  <si>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</t>
    </r>
    <r>
      <rPr>
        <i/>
        <sz val="12"/>
        <color theme="1"/>
        <rFont val="Garamond"/>
        <family val="1"/>
      </rPr>
      <t xml:space="preserve">02Jours </t>
    </r>
  </si>
  <si>
    <r>
      <rPr>
        <b/>
        <sz val="12"/>
        <color theme="1"/>
        <rFont val="Garamond"/>
        <family val="1"/>
      </rPr>
      <t xml:space="preserve">Nombre de techniciens : </t>
    </r>
    <r>
      <rPr>
        <i/>
        <sz val="12"/>
        <color theme="1"/>
        <rFont val="Garamond"/>
        <family val="1"/>
      </rPr>
      <t>02 techniciens</t>
    </r>
  </si>
  <si>
    <t>Fermeture de staff</t>
  </si>
  <si>
    <t xml:space="preserve">Travaux  de fermeture de Staff </t>
  </si>
  <si>
    <t xml:space="preserve">Fourniture et pose de trappe de visite </t>
  </si>
  <si>
    <t xml:space="preserve">fourniture et pose de trappe de visite </t>
  </si>
  <si>
    <t>DEVIS DE FERMETURE DE STAFF ET DE POSE DE TRAPPE  DE VISITE POUR LES CASSETTES DU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</si>
</sst>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_-* #,##0.00\ _€_-;\-* #,##0.00\ _€_-;_-* &quot;-&quot;??\ _€_-;_-@_-"/>
    <numFmt numFmtId="168" formatCode="#,##0\ [$XOF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1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vertical="center" wrapText="1"/>
    </xf>
    <xf numFmtId="164" fontId="2" fillId="0" borderId="0" xfId="1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165" fontId="2" fillId="0" borderId="0" xfId="1" applyNumberFormat="1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1" applyNumberFormat="1" applyFont="1"/>
    <xf numFmtId="0" fontId="7" fillId="0" borderId="0" xfId="0" applyFont="1"/>
    <xf numFmtId="165" fontId="2" fillId="0" borderId="0" xfId="1" applyNumberFormat="1" applyFont="1" applyFill="1"/>
    <xf numFmtId="165" fontId="2" fillId="0" borderId="0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3" borderId="9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vertical="top" wrapText="1"/>
    </xf>
    <xf numFmtId="164" fontId="3" fillId="0" borderId="0" xfId="1" applyNumberFormat="1" applyFont="1"/>
    <xf numFmtId="165" fontId="3" fillId="0" borderId="0" xfId="1" applyNumberFormat="1" applyFont="1"/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vertical="top" wrapText="1"/>
    </xf>
    <xf numFmtId="168" fontId="0" fillId="0" borderId="4" xfId="0" applyNumberFormat="1" applyBorder="1" applyAlignment="1">
      <alignment vertical="center" wrapText="1"/>
    </xf>
    <xf numFmtId="165" fontId="2" fillId="0" borderId="5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1" applyNumberFormat="1" applyFont="1" applyBorder="1"/>
    <xf numFmtId="165" fontId="2" fillId="0" borderId="0" xfId="1" applyNumberFormat="1" applyFont="1" applyBorder="1" applyAlignment="1">
      <alignment horizontal="center" vertical="center"/>
    </xf>
    <xf numFmtId="0" fontId="3" fillId="4" borderId="0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/>
    <xf numFmtId="0" fontId="3" fillId="4" borderId="10" xfId="0" applyFont="1" applyFill="1" applyBorder="1"/>
    <xf numFmtId="0" fontId="2" fillId="4" borderId="10" xfId="0" applyFont="1" applyFill="1" applyBorder="1"/>
    <xf numFmtId="164" fontId="2" fillId="0" borderId="10" xfId="1" applyNumberFormat="1" applyFont="1" applyBorder="1"/>
    <xf numFmtId="0" fontId="2" fillId="0" borderId="10" xfId="0" applyFont="1" applyBorder="1" applyAlignment="1">
      <alignment horizontal="center" vertical="center"/>
    </xf>
  </cellXfs>
  <cellStyles count="3">
    <cellStyle name="Milliers" xfId="1" builtinId="3"/>
    <cellStyle name="Milliers 2" xfId="2" xr:uid="{9DAA818C-5D9E-4DBD-AC78-41FEAB3AA2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303213</xdr:colOff>
      <xdr:row>12</xdr:row>
      <xdr:rowOff>57150</xdr:rowOff>
    </xdr:from>
    <xdr:to>
      <xdr:col>7</xdr:col>
      <xdr:colOff>476249</xdr:colOff>
      <xdr:row>16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4FAC9A7-CF4E-4686-95D6-7EEA100AD739}"/>
            </a:ext>
          </a:extLst>
        </xdr:cNvPr>
        <xdr:cNvSpPr/>
      </xdr:nvSpPr>
      <xdr:spPr>
        <a:xfrm>
          <a:off x="6494463" y="2533650"/>
          <a:ext cx="2659061" cy="9715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E1A5-C21E-4DBA-B783-70FE5384D2CD}">
  <dimension ref="A1:L65"/>
  <sheetViews>
    <sheetView tabSelected="1" topLeftCell="A41" zoomScaleNormal="100" workbookViewId="0">
      <selection activeCell="H55" sqref="H55"/>
    </sheetView>
  </sheetViews>
  <sheetFormatPr baseColWidth="10" defaultColWidth="8.85546875" defaultRowHeight="15.75" x14ac:dyDescent="0.25"/>
  <cols>
    <col min="1" max="1" width="5.85546875" style="1" customWidth="1"/>
    <col min="2" max="2" width="10.85546875" style="1" customWidth="1"/>
    <col min="3" max="3" width="59.7109375" style="1" customWidth="1"/>
    <col min="4" max="4" width="16.42578125" style="2" customWidth="1"/>
    <col min="5" max="5" width="10.85546875" style="7" customWidth="1"/>
    <col min="6" max="6" width="17" style="2" customWidth="1"/>
    <col min="7" max="7" width="9.42578125" style="2" customWidth="1"/>
    <col min="8" max="8" width="14.5703125" style="2" customWidth="1"/>
    <col min="9" max="9" width="12.85546875" style="36" bestFit="1" customWidth="1"/>
    <col min="10" max="10" width="11.140625" style="7" customWidth="1"/>
    <col min="11" max="11" width="12" style="40" customWidth="1"/>
    <col min="12" max="12" width="11.5703125" style="1" customWidth="1"/>
    <col min="13" max="16384" width="8.85546875" style="1"/>
  </cols>
  <sheetData>
    <row r="1" spans="1:12" x14ac:dyDescent="0.25">
      <c r="E1" s="3"/>
    </row>
    <row r="2" spans="1:12" x14ac:dyDescent="0.25">
      <c r="E2" s="3"/>
    </row>
    <row r="3" spans="1:12" x14ac:dyDescent="0.25">
      <c r="E3" s="3"/>
    </row>
    <row r="4" spans="1:12" x14ac:dyDescent="0.25">
      <c r="E4" s="3"/>
    </row>
    <row r="5" spans="1:12" ht="17.100000000000001" customHeight="1" x14ac:dyDescent="0.25">
      <c r="E5" s="3"/>
    </row>
    <row r="6" spans="1:12" ht="17.100000000000001" customHeight="1" x14ac:dyDescent="0.25">
      <c r="E6" s="3"/>
    </row>
    <row r="7" spans="1:12" ht="17.100000000000001" customHeight="1" x14ac:dyDescent="0.25">
      <c r="E7" s="3"/>
    </row>
    <row r="8" spans="1:12" ht="17.100000000000001" customHeight="1" x14ac:dyDescent="0.25">
      <c r="E8" s="3"/>
    </row>
    <row r="9" spans="1:12" ht="17.100000000000001" customHeight="1" x14ac:dyDescent="0.25">
      <c r="E9" s="3"/>
    </row>
    <row r="10" spans="1:12" ht="17.100000000000001" customHeight="1" x14ac:dyDescent="0.25">
      <c r="A10" s="72"/>
      <c r="B10" s="72"/>
      <c r="C10" s="72"/>
      <c r="D10" s="73"/>
      <c r="E10" s="74"/>
      <c r="F10" s="73"/>
      <c r="G10" s="73"/>
      <c r="H10" s="73"/>
    </row>
    <row r="11" spans="1:12" ht="17.100000000000001" customHeight="1" x14ac:dyDescent="0.25">
      <c r="A11" s="75" t="s">
        <v>33</v>
      </c>
      <c r="B11" s="76"/>
      <c r="C11" s="77" t="s">
        <v>45</v>
      </c>
      <c r="D11" s="73"/>
      <c r="E11" s="74"/>
      <c r="F11" s="73"/>
      <c r="G11" s="73"/>
      <c r="H11" s="73"/>
    </row>
    <row r="12" spans="1:12" ht="17.100000000000001" customHeight="1" x14ac:dyDescent="0.25">
      <c r="A12" s="75"/>
      <c r="B12" s="76"/>
      <c r="C12" s="75"/>
      <c r="D12" s="73"/>
      <c r="E12" s="74"/>
      <c r="F12" s="73"/>
      <c r="G12" s="73"/>
      <c r="H12" s="73"/>
    </row>
    <row r="13" spans="1:12" ht="17.100000000000001" customHeight="1" x14ac:dyDescent="0.25">
      <c r="A13" s="75" t="s">
        <v>34</v>
      </c>
      <c r="B13" s="76"/>
      <c r="C13" s="76" t="s">
        <v>37</v>
      </c>
      <c r="D13" s="73"/>
      <c r="E13" s="74"/>
      <c r="F13" s="73"/>
      <c r="G13" s="73"/>
      <c r="H13" s="73"/>
    </row>
    <row r="14" spans="1:12" ht="17.100000000000001" customHeight="1" x14ac:dyDescent="0.25">
      <c r="A14" s="78" t="s">
        <v>35</v>
      </c>
      <c r="B14" s="79"/>
      <c r="C14" s="79"/>
      <c r="D14" s="80"/>
      <c r="E14" s="81"/>
      <c r="F14" s="80"/>
      <c r="G14" s="80"/>
      <c r="H14" s="80"/>
      <c r="L14" s="6"/>
    </row>
    <row r="15" spans="1:12" ht="17.100000000000001" customHeight="1" x14ac:dyDescent="0.25">
      <c r="A15" s="48" t="s">
        <v>36</v>
      </c>
      <c r="B15" s="49"/>
      <c r="C15" s="49"/>
      <c r="E15" s="3"/>
    </row>
    <row r="16" spans="1:12" ht="17.100000000000001" customHeight="1" x14ac:dyDescent="0.25">
      <c r="A16" s="48" t="s">
        <v>38</v>
      </c>
      <c r="B16" s="49"/>
      <c r="C16" s="49"/>
    </row>
    <row r="17" spans="1:11" ht="17.100000000000001" customHeight="1" x14ac:dyDescent="0.25">
      <c r="A17" s="5"/>
      <c r="D17" s="24"/>
      <c r="F17" s="24"/>
      <c r="G17" s="24"/>
      <c r="H17" s="24"/>
      <c r="I17" s="38"/>
      <c r="K17" s="41"/>
    </row>
    <row r="18" spans="1:11" ht="17.100000000000001" customHeight="1" x14ac:dyDescent="0.25">
      <c r="B18" s="8" t="s">
        <v>0</v>
      </c>
      <c r="D18" s="24"/>
      <c r="F18" s="1"/>
      <c r="G18" s="24"/>
      <c r="H18" s="24"/>
      <c r="I18" s="38"/>
      <c r="K18" s="41"/>
    </row>
    <row r="19" spans="1:11" ht="17.100000000000001" customHeight="1" x14ac:dyDescent="0.25">
      <c r="B19" s="8" t="s">
        <v>1</v>
      </c>
      <c r="D19" s="24"/>
      <c r="F19" s="47" t="s">
        <v>32</v>
      </c>
      <c r="G19" s="24"/>
      <c r="H19" s="24"/>
      <c r="I19" s="38"/>
      <c r="K19" s="41"/>
    </row>
    <row r="20" spans="1:11" ht="17.100000000000001" customHeight="1" x14ac:dyDescent="0.25">
      <c r="B20" s="8" t="s">
        <v>2</v>
      </c>
      <c r="C20" s="50">
        <v>45881</v>
      </c>
      <c r="D20" s="24"/>
      <c r="F20" s="24"/>
      <c r="G20" s="24"/>
      <c r="H20" s="24"/>
      <c r="I20" s="38"/>
      <c r="K20" s="41"/>
    </row>
    <row r="21" spans="1:11" ht="10.5" customHeight="1" x14ac:dyDescent="0.25">
      <c r="D21" s="24"/>
      <c r="F21" s="24"/>
      <c r="G21" s="24"/>
      <c r="H21" s="24"/>
      <c r="I21" s="38"/>
      <c r="K21" s="41"/>
    </row>
    <row r="22" spans="1:11" ht="17.100000000000001" customHeight="1" thickBot="1" x14ac:dyDescent="0.3">
      <c r="A22" s="8" t="s">
        <v>3</v>
      </c>
    </row>
    <row r="23" spans="1:11" ht="27.75" customHeight="1" thickBot="1" x14ac:dyDescent="0.3">
      <c r="A23" s="9" t="s">
        <v>4</v>
      </c>
      <c r="B23" s="9" t="s">
        <v>5</v>
      </c>
      <c r="C23" s="10" t="s">
        <v>6</v>
      </c>
      <c r="D23" s="11" t="s">
        <v>7</v>
      </c>
      <c r="E23" s="12" t="s">
        <v>8</v>
      </c>
      <c r="F23" s="11" t="s">
        <v>9</v>
      </c>
      <c r="G23" s="11" t="s">
        <v>10</v>
      </c>
      <c r="H23" s="11" t="s">
        <v>11</v>
      </c>
    </row>
    <row r="24" spans="1:11" ht="16.5" thickBot="1" x14ac:dyDescent="0.3">
      <c r="A24" s="13">
        <v>1</v>
      </c>
      <c r="B24" s="13"/>
      <c r="C24" s="14"/>
      <c r="D24" s="15"/>
      <c r="E24" s="16"/>
      <c r="F24" s="15">
        <f>E24*D24</f>
        <v>0</v>
      </c>
      <c r="G24" s="15"/>
      <c r="H24" s="15">
        <f t="shared" ref="H24" si="0">G24*F24</f>
        <v>0</v>
      </c>
    </row>
    <row r="25" spans="1:11" ht="15.75" customHeight="1" thickBot="1" x14ac:dyDescent="0.3">
      <c r="A25" s="13"/>
      <c r="B25" s="64" t="s">
        <v>12</v>
      </c>
      <c r="C25" s="65"/>
      <c r="D25" s="65"/>
      <c r="E25" s="65"/>
      <c r="F25" s="65"/>
      <c r="G25" s="66"/>
      <c r="H25" s="15">
        <f>SUM(H24:H24)</f>
        <v>0</v>
      </c>
    </row>
    <row r="26" spans="1:11" ht="9.75" customHeight="1" x14ac:dyDescent="0.25">
      <c r="B26" s="18"/>
      <c r="C26" s="18"/>
      <c r="D26" s="19"/>
      <c r="F26" s="20"/>
      <c r="G26" s="20"/>
      <c r="H26" s="19"/>
    </row>
    <row r="27" spans="1:11" ht="16.5" thickBot="1" x14ac:dyDescent="0.3">
      <c r="A27" s="8" t="s">
        <v>13</v>
      </c>
      <c r="D27" s="19"/>
    </row>
    <row r="28" spans="1:11" ht="17.100000000000001" customHeight="1" thickBot="1" x14ac:dyDescent="0.3">
      <c r="B28" s="21" t="s">
        <v>4</v>
      </c>
      <c r="C28" s="10" t="s">
        <v>6</v>
      </c>
      <c r="D28" s="11" t="s">
        <v>14</v>
      </c>
      <c r="E28" s="12" t="s">
        <v>10</v>
      </c>
      <c r="F28" s="11" t="s">
        <v>15</v>
      </c>
    </row>
    <row r="29" spans="1:11" s="5" customFormat="1" ht="17.100000000000001" customHeight="1" thickBot="1" x14ac:dyDescent="0.3">
      <c r="B29" s="22"/>
      <c r="C29" s="57"/>
      <c r="D29" s="59"/>
      <c r="E29" s="56"/>
      <c r="F29" s="59"/>
      <c r="G29" s="52"/>
      <c r="H29" s="52"/>
      <c r="I29" s="53"/>
      <c r="J29" s="54"/>
      <c r="K29" s="55"/>
    </row>
    <row r="30" spans="1:11" s="5" customFormat="1" ht="17.100000000000001" customHeight="1" thickBot="1" x14ac:dyDescent="0.3">
      <c r="B30" s="22"/>
      <c r="C30" s="57"/>
      <c r="D30" s="59"/>
      <c r="E30" s="56"/>
      <c r="F30" s="59"/>
      <c r="G30" s="52"/>
      <c r="H30" s="52"/>
      <c r="I30" s="53"/>
      <c r="J30" s="54"/>
      <c r="K30" s="55"/>
    </row>
    <row r="31" spans="1:11" s="5" customFormat="1" ht="17.100000000000001" customHeight="1" thickBot="1" x14ac:dyDescent="0.3">
      <c r="B31" s="22"/>
      <c r="C31" s="57"/>
      <c r="D31" s="59"/>
      <c r="E31" s="56"/>
      <c r="F31" s="59"/>
      <c r="G31" s="52"/>
      <c r="H31" s="52"/>
      <c r="I31" s="53"/>
      <c r="J31" s="54"/>
      <c r="K31" s="55"/>
    </row>
    <row r="32" spans="1:11" s="5" customFormat="1" ht="17.100000000000001" customHeight="1" thickBot="1" x14ac:dyDescent="0.3">
      <c r="B32" s="22"/>
      <c r="C32" s="57"/>
      <c r="D32" s="59"/>
      <c r="E32" s="56"/>
      <c r="F32" s="59"/>
      <c r="G32" s="52"/>
      <c r="H32" s="52"/>
      <c r="I32" s="53"/>
      <c r="J32" s="54"/>
      <c r="K32" s="55"/>
    </row>
    <row r="33" spans="1:12" s="5" customFormat="1" ht="17.100000000000001" customHeight="1" thickBot="1" x14ac:dyDescent="0.3">
      <c r="B33" s="22"/>
      <c r="C33" s="57"/>
      <c r="D33" s="59"/>
      <c r="E33" s="56"/>
      <c r="F33" s="59"/>
      <c r="G33" s="52"/>
      <c r="H33" s="52"/>
      <c r="I33" s="53"/>
      <c r="J33" s="54"/>
      <c r="K33" s="55"/>
    </row>
    <row r="34" spans="1:12" ht="17.100000000000001" customHeight="1" thickBot="1" x14ac:dyDescent="0.3">
      <c r="B34" s="22"/>
      <c r="C34" s="45" t="s">
        <v>39</v>
      </c>
      <c r="D34" s="23"/>
      <c r="E34" s="16"/>
      <c r="F34" s="23"/>
      <c r="G34" s="24"/>
      <c r="H34" s="24"/>
      <c r="I34" s="38"/>
      <c r="J34" s="42"/>
      <c r="K34" s="1"/>
    </row>
    <row r="35" spans="1:12" ht="17.100000000000001" customHeight="1" thickBot="1" x14ac:dyDescent="0.3">
      <c r="B35" s="22"/>
      <c r="C35" s="14" t="s">
        <v>40</v>
      </c>
      <c r="D35" s="23"/>
      <c r="E35" s="16"/>
      <c r="F35" s="23"/>
      <c r="G35" s="24"/>
      <c r="H35" s="24"/>
      <c r="I35" s="38"/>
      <c r="J35" s="42"/>
      <c r="K35" s="1"/>
    </row>
    <row r="36" spans="1:12" ht="17.100000000000001" customHeight="1" thickBot="1" x14ac:dyDescent="0.3">
      <c r="B36" s="22"/>
      <c r="C36" s="14"/>
      <c r="D36" s="23"/>
      <c r="E36" s="16"/>
      <c r="F36" s="23"/>
      <c r="G36" s="24"/>
      <c r="H36" s="24"/>
      <c r="I36" s="38"/>
      <c r="J36" s="42"/>
      <c r="K36" s="1"/>
    </row>
    <row r="37" spans="1:12" s="4" customFormat="1" ht="15.75" customHeight="1" thickBot="1" x14ac:dyDescent="0.3">
      <c r="A37" s="1"/>
      <c r="B37" s="64" t="s">
        <v>16</v>
      </c>
      <c r="C37" s="65"/>
      <c r="D37" s="65"/>
      <c r="E37" s="66"/>
      <c r="F37" s="15">
        <f>SUM(F34:F36)</f>
        <v>0</v>
      </c>
      <c r="G37" s="2"/>
      <c r="H37" s="2"/>
      <c r="I37" s="36"/>
      <c r="J37" s="42"/>
      <c r="K37" s="1"/>
    </row>
    <row r="38" spans="1:12" s="4" customFormat="1" ht="15.75" customHeight="1" x14ac:dyDescent="0.25">
      <c r="A38" s="1"/>
      <c r="B38" s="25"/>
      <c r="C38" s="25"/>
      <c r="D38" s="25"/>
      <c r="E38" s="25"/>
      <c r="F38" s="19"/>
      <c r="G38" s="2"/>
      <c r="H38" s="2"/>
      <c r="I38" s="36"/>
      <c r="J38" s="42"/>
      <c r="K38" s="1"/>
    </row>
    <row r="39" spans="1:12" s="4" customFormat="1" ht="16.5" thickBot="1" x14ac:dyDescent="0.3">
      <c r="A39" s="1"/>
      <c r="B39" s="8" t="s">
        <v>17</v>
      </c>
      <c r="C39" s="1"/>
      <c r="D39" s="2"/>
      <c r="E39" s="7"/>
      <c r="F39" s="2" t="s">
        <v>18</v>
      </c>
      <c r="G39" s="2"/>
      <c r="H39" s="2"/>
      <c r="I39" s="39"/>
      <c r="J39" s="42"/>
      <c r="K39" s="1"/>
    </row>
    <row r="40" spans="1:12" s="4" customFormat="1" ht="15.75" customHeight="1" thickBot="1" x14ac:dyDescent="0.3">
      <c r="A40" s="1"/>
      <c r="B40" s="9" t="s">
        <v>4</v>
      </c>
      <c r="C40" s="10" t="s">
        <v>19</v>
      </c>
      <c r="D40" s="11" t="s">
        <v>20</v>
      </c>
      <c r="E40" s="12" t="s">
        <v>10</v>
      </c>
      <c r="F40" s="11" t="s">
        <v>21</v>
      </c>
      <c r="G40" s="2"/>
      <c r="I40" s="2"/>
      <c r="J40" s="42"/>
      <c r="K40" s="1"/>
    </row>
    <row r="41" spans="1:12" s="4" customFormat="1" ht="16.5" thickBot="1" x14ac:dyDescent="0.3">
      <c r="A41" s="1"/>
      <c r="B41" s="13">
        <v>1</v>
      </c>
      <c r="C41" s="43" t="s">
        <v>41</v>
      </c>
      <c r="D41" s="44"/>
      <c r="E41" s="16"/>
      <c r="F41" s="15"/>
      <c r="G41" s="2"/>
      <c r="I41" s="2"/>
      <c r="J41" s="42"/>
      <c r="K41" s="1"/>
    </row>
    <row r="42" spans="1:12" s="4" customFormat="1" ht="16.5" thickBot="1" x14ac:dyDescent="0.3">
      <c r="A42" s="1"/>
      <c r="B42" s="13">
        <v>2</v>
      </c>
      <c r="C42" s="51" t="s">
        <v>44</v>
      </c>
      <c r="D42" s="46"/>
      <c r="E42" s="16"/>
      <c r="F42" s="15"/>
      <c r="G42" s="2"/>
      <c r="I42" s="2"/>
      <c r="J42" s="42"/>
      <c r="K42" s="1"/>
    </row>
    <row r="43" spans="1:12" s="4" customFormat="1" ht="16.5" thickBot="1" x14ac:dyDescent="0.3">
      <c r="A43" s="1"/>
      <c r="B43" s="13"/>
      <c r="C43" s="58"/>
      <c r="D43" s="23"/>
      <c r="E43" s="16"/>
      <c r="F43" s="15"/>
      <c r="G43" s="2"/>
      <c r="I43" s="2"/>
      <c r="J43" s="42"/>
      <c r="K43" s="1"/>
    </row>
    <row r="44" spans="1:12" s="4" customFormat="1" ht="15.75" customHeight="1" thickBot="1" x14ac:dyDescent="0.3">
      <c r="A44" s="1"/>
      <c r="B44" s="64" t="s">
        <v>22</v>
      </c>
      <c r="C44" s="65"/>
      <c r="D44" s="65"/>
      <c r="E44" s="66"/>
      <c r="F44" s="15">
        <f>SUM(F41:F43)</f>
        <v>0</v>
      </c>
      <c r="G44" s="2"/>
      <c r="I44" s="2"/>
      <c r="J44" s="7"/>
      <c r="K44" s="40"/>
      <c r="L44" s="1"/>
    </row>
    <row r="45" spans="1:12" s="4" customFormat="1" ht="12.75" customHeight="1" x14ac:dyDescent="0.25">
      <c r="A45" s="1"/>
      <c r="B45" s="25"/>
      <c r="C45" s="25"/>
      <c r="D45" s="26"/>
      <c r="E45" s="7"/>
      <c r="F45" s="19"/>
      <c r="G45" s="2"/>
      <c r="H45" s="2"/>
      <c r="I45" s="36"/>
      <c r="J45" s="7"/>
      <c r="K45" s="40"/>
      <c r="L45" s="1"/>
    </row>
    <row r="46" spans="1:12" s="4" customFormat="1" ht="16.5" thickBot="1" x14ac:dyDescent="0.3">
      <c r="A46" s="1"/>
      <c r="B46" s="8" t="s">
        <v>23</v>
      </c>
      <c r="C46" s="1"/>
      <c r="D46" s="2"/>
      <c r="E46" s="7"/>
      <c r="F46" s="2"/>
      <c r="G46" s="2"/>
      <c r="H46" s="2"/>
      <c r="I46" s="36"/>
      <c r="J46" s="7"/>
      <c r="K46" s="40"/>
      <c r="L46" s="1"/>
    </row>
    <row r="47" spans="1:12" s="4" customFormat="1" ht="16.5" thickBot="1" x14ac:dyDescent="0.3">
      <c r="A47" s="1"/>
      <c r="B47" s="9" t="s">
        <v>4</v>
      </c>
      <c r="C47" s="10" t="s">
        <v>6</v>
      </c>
      <c r="D47" s="11" t="s">
        <v>14</v>
      </c>
      <c r="E47" s="12" t="s">
        <v>10</v>
      </c>
      <c r="F47" s="11" t="s">
        <v>15</v>
      </c>
      <c r="G47" s="2"/>
      <c r="H47" s="2"/>
      <c r="I47" s="36"/>
      <c r="J47" s="7"/>
      <c r="K47" s="40"/>
      <c r="L47" s="1"/>
    </row>
    <row r="48" spans="1:12" s="4" customFormat="1" ht="16.5" thickBot="1" x14ac:dyDescent="0.3">
      <c r="A48" s="1"/>
      <c r="B48" s="13">
        <v>1</v>
      </c>
      <c r="C48" s="14" t="s">
        <v>42</v>
      </c>
      <c r="D48" s="15">
        <v>200000</v>
      </c>
      <c r="E48" s="16">
        <v>1</v>
      </c>
      <c r="F48" s="15">
        <f>E48*D48</f>
        <v>200000</v>
      </c>
      <c r="G48" s="2"/>
      <c r="H48" s="2"/>
      <c r="I48" s="36"/>
      <c r="J48" s="7"/>
      <c r="K48" s="40"/>
      <c r="L48" s="1"/>
    </row>
    <row r="49" spans="1:12" s="4" customFormat="1" ht="16.5" thickBot="1" x14ac:dyDescent="0.3">
      <c r="A49" s="1"/>
      <c r="B49" s="13">
        <v>2</v>
      </c>
      <c r="C49" s="14" t="s">
        <v>43</v>
      </c>
      <c r="D49" s="15">
        <v>30000</v>
      </c>
      <c r="E49" s="16">
        <v>2</v>
      </c>
      <c r="F49" s="15">
        <f>E49*D49</f>
        <v>60000</v>
      </c>
      <c r="G49" s="2"/>
      <c r="H49" s="2"/>
      <c r="I49" s="36"/>
      <c r="J49" s="7"/>
      <c r="K49" s="40"/>
      <c r="L49" s="1"/>
    </row>
    <row r="50" spans="1:12" s="4" customFormat="1" ht="16.5" thickBot="1" x14ac:dyDescent="0.3">
      <c r="A50" s="1"/>
      <c r="B50" s="13"/>
      <c r="C50" s="14"/>
      <c r="D50" s="15"/>
      <c r="E50" s="16"/>
      <c r="F50" s="15"/>
      <c r="G50" s="2"/>
      <c r="H50" s="2"/>
      <c r="I50" s="36"/>
      <c r="J50" s="7"/>
      <c r="K50" s="40"/>
      <c r="L50" s="1"/>
    </row>
    <row r="51" spans="1:12" s="4" customFormat="1" ht="15.75" customHeight="1" thickBot="1" x14ac:dyDescent="0.3">
      <c r="A51" s="1"/>
      <c r="B51" s="64" t="s">
        <v>24</v>
      </c>
      <c r="C51" s="65"/>
      <c r="D51" s="65"/>
      <c r="E51" s="66"/>
      <c r="F51" s="15">
        <f>F50</f>
        <v>0</v>
      </c>
      <c r="G51" s="2"/>
      <c r="H51" s="2"/>
      <c r="I51" s="36"/>
      <c r="J51" s="7"/>
      <c r="K51" s="40"/>
      <c r="L51" s="1"/>
    </row>
    <row r="52" spans="1:12" s="4" customFormat="1" ht="16.5" thickBot="1" x14ac:dyDescent="0.3">
      <c r="A52" s="1"/>
      <c r="B52" s="27"/>
      <c r="C52" s="17"/>
      <c r="D52" s="28"/>
      <c r="E52" s="29"/>
      <c r="F52" s="19"/>
      <c r="G52" s="2"/>
      <c r="H52" s="2"/>
      <c r="I52" s="36"/>
      <c r="J52" s="7"/>
      <c r="K52" s="40"/>
      <c r="L52" s="1"/>
    </row>
    <row r="53" spans="1:12" s="4" customFormat="1" ht="30" customHeight="1" thickBot="1" x14ac:dyDescent="0.3">
      <c r="A53" s="1"/>
      <c r="B53" s="30"/>
      <c r="C53" s="33" t="s">
        <v>25</v>
      </c>
      <c r="D53" s="67">
        <f>F49+F48</f>
        <v>260000</v>
      </c>
      <c r="E53" s="68"/>
      <c r="F53" s="69" t="s">
        <v>26</v>
      </c>
      <c r="G53" s="70"/>
      <c r="H53" s="71"/>
      <c r="I53" s="36"/>
      <c r="J53" s="7"/>
      <c r="K53" s="40"/>
      <c r="L53" s="1"/>
    </row>
    <row r="54" spans="1:12" s="4" customFormat="1" ht="16.5" thickBot="1" x14ac:dyDescent="0.3">
      <c r="A54" s="1"/>
      <c r="B54" s="8"/>
      <c r="C54" s="34" t="s">
        <v>27</v>
      </c>
      <c r="D54" s="60">
        <f>D53*0.18</f>
        <v>46800</v>
      </c>
      <c r="E54" s="61"/>
      <c r="F54" s="2"/>
      <c r="G54" s="2"/>
      <c r="H54" s="2"/>
      <c r="I54" s="36"/>
      <c r="J54" s="7"/>
      <c r="K54" s="40"/>
      <c r="L54" s="1"/>
    </row>
    <row r="55" spans="1:12" s="2" customFormat="1" ht="16.5" thickBot="1" x14ac:dyDescent="0.3">
      <c r="A55" s="1"/>
      <c r="B55" s="1"/>
      <c r="C55" s="34" t="s">
        <v>28</v>
      </c>
      <c r="D55" s="62">
        <f>D53+D54</f>
        <v>306800</v>
      </c>
      <c r="E55" s="63"/>
      <c r="I55" s="36"/>
      <c r="J55" s="7"/>
      <c r="K55" s="40"/>
      <c r="L55" s="1"/>
    </row>
    <row r="56" spans="1:12" ht="12" customHeight="1" x14ac:dyDescent="0.25">
      <c r="D56" s="32"/>
      <c r="E56" s="3"/>
    </row>
    <row r="57" spans="1:12" s="2" customFormat="1" x14ac:dyDescent="0.25">
      <c r="A57" s="1"/>
      <c r="B57" s="37" t="s">
        <v>29</v>
      </c>
      <c r="C57" s="1"/>
      <c r="E57" s="7"/>
      <c r="H57" s="24"/>
      <c r="I57" s="36"/>
      <c r="J57" s="7"/>
      <c r="K57" s="40"/>
      <c r="L57" s="1"/>
    </row>
    <row r="58" spans="1:12" x14ac:dyDescent="0.25">
      <c r="A58" s="5"/>
      <c r="H58" s="24"/>
    </row>
    <row r="59" spans="1:12" s="2" customFormat="1" ht="14.25" customHeight="1" x14ac:dyDescent="0.25">
      <c r="A59" s="1"/>
      <c r="B59" s="1"/>
      <c r="C59" s="1"/>
      <c r="D59" s="2" t="s">
        <v>30</v>
      </c>
      <c r="E59" s="7"/>
      <c r="I59" s="36"/>
      <c r="J59" s="7"/>
      <c r="K59" s="40"/>
      <c r="L59" s="1"/>
    </row>
    <row r="60" spans="1:12" x14ac:dyDescent="0.25">
      <c r="B60" s="31" t="s">
        <v>31</v>
      </c>
    </row>
    <row r="61" spans="1:12" s="2" customFormat="1" x14ac:dyDescent="0.25">
      <c r="A61" s="1"/>
      <c r="C61" s="1"/>
      <c r="E61" s="35"/>
      <c r="I61" s="36"/>
      <c r="J61" s="7"/>
      <c r="K61" s="40"/>
      <c r="L61" s="1"/>
    </row>
    <row r="62" spans="1:12" x14ac:dyDescent="0.25">
      <c r="F62" s="36"/>
    </row>
    <row r="63" spans="1:12" s="2" customFormat="1" x14ac:dyDescent="0.25">
      <c r="A63" s="1"/>
      <c r="B63" s="1"/>
      <c r="C63" s="1"/>
      <c r="E63" s="7"/>
      <c r="I63" s="36"/>
      <c r="J63" s="7"/>
      <c r="K63" s="40"/>
      <c r="L63" s="1"/>
    </row>
    <row r="64" spans="1:12" s="2" customFormat="1" x14ac:dyDescent="0.25">
      <c r="A64" s="1"/>
      <c r="B64" s="1"/>
      <c r="C64" s="1"/>
      <c r="E64" s="7"/>
      <c r="I64" s="36"/>
      <c r="J64" s="7"/>
      <c r="K64" s="40"/>
      <c r="L64" s="1"/>
    </row>
    <row r="65" spans="1:12" s="2" customFormat="1" x14ac:dyDescent="0.25">
      <c r="A65" s="1"/>
      <c r="B65" s="1"/>
      <c r="C65" s="1"/>
      <c r="E65" s="7"/>
      <c r="I65" s="36"/>
      <c r="J65" s="7"/>
      <c r="K65" s="40"/>
      <c r="L65" s="1"/>
    </row>
  </sheetData>
  <mergeCells count="8">
    <mergeCell ref="D54:E54"/>
    <mergeCell ref="D55:E55"/>
    <mergeCell ref="B25:G25"/>
    <mergeCell ref="B37:E37"/>
    <mergeCell ref="B44:E44"/>
    <mergeCell ref="B51:E51"/>
    <mergeCell ref="D53:E53"/>
    <mergeCell ref="F53:H53"/>
  </mergeCells>
  <phoneticPr fontId="9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SGCI DIMBOKRO</vt:lpstr>
      <vt:lpstr>'SGCI DIMBOKRO'!Zone_d_impression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COORDINATEUR PROJET ELECT</cp:lastModifiedBy>
  <cp:lastPrinted>2025-05-02T17:37:48Z</cp:lastPrinted>
  <dcterms:created xsi:type="dcterms:W3CDTF">2023-12-01T08:14:32Z</dcterms:created>
  <dcterms:modified xsi:type="dcterms:W3CDTF">2025-08-11T23:02:14Z</dcterms:modified>
</cp:coreProperties>
</file>